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chartsheets/sheet7.xml" ContentType="application/vnd.openxmlformats-officedocument.spreadsheetml.chart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15"/>
  <workbookPr/>
  <mc:AlternateContent xmlns:mc="http://schemas.openxmlformats.org/markup-compatibility/2006">
    <mc:Choice Requires="x15">
      <x15ac:absPath xmlns:x15ac="http://schemas.microsoft.com/office/spreadsheetml/2010/11/ac" url="/Users/jennyforsythe/OneDrive/Passion4Maths/Favourite Resources/Matrices Transformations different pictures/"/>
    </mc:Choice>
  </mc:AlternateContent>
  <bookViews>
    <workbookView xWindow="0" yWindow="460" windowWidth="28800" windowHeight="17460" activeTab="8"/>
  </bookViews>
  <sheets>
    <sheet name="Santa pic" sheetId="3" r:id="rId1"/>
    <sheet name="Santa points" sheetId="2" r:id="rId2"/>
    <sheet name="Wandering S" sheetId="18" r:id="rId3"/>
    <sheet name="Wandering Santa pts" sheetId="17" r:id="rId4"/>
    <sheet name="Ice skating Santa" sheetId="19" r:id="rId5"/>
    <sheet name="IS Santa pts" sheetId="20" r:id="rId6"/>
    <sheet name="Fat Santa" sheetId="8" r:id="rId7"/>
    <sheet name="FS Points" sheetId="9" r:id="rId8"/>
    <sheet name="AS Santa" sheetId="13" r:id="rId9"/>
    <sheet name="AS Points" sheetId="12" r:id="rId10"/>
    <sheet name="Tipsy Santa" sheetId="11" r:id="rId11"/>
    <sheet name="TS points" sheetId="10" r:id="rId12"/>
    <sheet name="IS Santa " sheetId="15" r:id="rId13"/>
    <sheet name="IS Points " sheetId="14" r:id="rId14"/>
  </sheets>
  <definedNames>
    <definedName name="_xlnm.Print_Area" localSheetId="9">'AS Points'!$H$4:$CA$6</definedName>
    <definedName name="_xlnm.Print_Area" localSheetId="7">'FS Points'!$H$4:$CA$6</definedName>
    <definedName name="_xlnm.Print_Area" localSheetId="13">'IS Points '!$H$4:$CA$6</definedName>
    <definedName name="_xlnm.Print_Area" localSheetId="5">'IS Santa pts'!$H$4:$CA$6</definedName>
    <definedName name="_xlnm.Print_Area" localSheetId="1">'Santa points'!$H$4:$CA$6</definedName>
    <definedName name="_xlnm.Print_Area" localSheetId="11">'TS points'!$H$4:$CA$6</definedName>
    <definedName name="_xlnm.Print_Area" localSheetId="3">'Wandering Santa pts'!$H$4:$CA$6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0" l="1"/>
  <c r="B16" i="20"/>
  <c r="B20" i="20"/>
  <c r="B24" i="20"/>
  <c r="B28" i="20"/>
  <c r="B32" i="20"/>
  <c r="B36" i="20"/>
  <c r="B40" i="20"/>
  <c r="B44" i="20"/>
  <c r="B48" i="20"/>
  <c r="B52" i="20"/>
  <c r="B56" i="20"/>
  <c r="B60" i="20"/>
  <c r="B64" i="20"/>
  <c r="B68" i="20"/>
  <c r="B72" i="20"/>
  <c r="B76" i="20"/>
  <c r="B80" i="20"/>
  <c r="B84" i="20"/>
  <c r="B88" i="20"/>
  <c r="B92" i="20"/>
  <c r="B96" i="20"/>
  <c r="B100" i="20"/>
  <c r="B104" i="20"/>
  <c r="B108" i="20"/>
  <c r="B112" i="20"/>
  <c r="B116" i="20"/>
  <c r="B120" i="20"/>
  <c r="B124" i="20"/>
  <c r="B128" i="20"/>
  <c r="B132" i="20"/>
  <c r="B136" i="20"/>
  <c r="B140" i="20"/>
  <c r="B144" i="20"/>
  <c r="B148" i="20"/>
  <c r="B152" i="20"/>
  <c r="B156" i="20"/>
  <c r="B160" i="20"/>
  <c r="B164" i="20"/>
  <c r="B168" i="20"/>
  <c r="B172" i="20"/>
  <c r="B176" i="20"/>
  <c r="B180" i="20"/>
  <c r="B184" i="20"/>
  <c r="B188" i="20"/>
  <c r="B192" i="20"/>
  <c r="B196" i="20"/>
  <c r="B200" i="20"/>
  <c r="B204" i="20"/>
  <c r="B208" i="20"/>
  <c r="B212" i="20"/>
  <c r="B216" i="20"/>
  <c r="B220" i="20"/>
  <c r="B224" i="20"/>
  <c r="B228" i="20"/>
  <c r="B232" i="20"/>
  <c r="B236" i="20"/>
  <c r="B240" i="20"/>
  <c r="B244" i="20"/>
  <c r="B248" i="20"/>
  <c r="B252" i="20"/>
  <c r="B256" i="20"/>
  <c r="B260" i="20"/>
  <c r="B264" i="20"/>
  <c r="B268" i="20"/>
  <c r="B272" i="20"/>
  <c r="B276" i="20"/>
  <c r="B280" i="20"/>
  <c r="B284" i="20"/>
  <c r="B288" i="20"/>
  <c r="C12" i="20"/>
  <c r="C16" i="20"/>
  <c r="C20" i="20"/>
  <c r="C24" i="20"/>
  <c r="C28" i="20"/>
  <c r="C32" i="20"/>
  <c r="C36" i="20"/>
  <c r="C40" i="20"/>
  <c r="C44" i="20"/>
  <c r="C48" i="20"/>
  <c r="C52" i="20"/>
  <c r="C56" i="20"/>
  <c r="C60" i="20"/>
  <c r="C64" i="20"/>
  <c r="C68" i="20"/>
  <c r="C72" i="20"/>
  <c r="C76" i="20"/>
  <c r="C80" i="20"/>
  <c r="C84" i="20"/>
  <c r="C88" i="20"/>
  <c r="C92" i="20"/>
  <c r="C96" i="20"/>
  <c r="C100" i="20"/>
  <c r="C104" i="20"/>
  <c r="C108" i="20"/>
  <c r="C112" i="20"/>
  <c r="C116" i="20"/>
  <c r="C120" i="20"/>
  <c r="C124" i="20"/>
  <c r="C128" i="20"/>
  <c r="C132" i="20"/>
  <c r="C136" i="20"/>
  <c r="C140" i="20"/>
  <c r="C144" i="20"/>
  <c r="C148" i="20"/>
  <c r="C152" i="20"/>
  <c r="C156" i="20"/>
  <c r="C160" i="20"/>
  <c r="C164" i="20"/>
  <c r="C168" i="20"/>
  <c r="C172" i="20"/>
  <c r="C176" i="20"/>
  <c r="C180" i="20"/>
  <c r="C184" i="20"/>
  <c r="C188" i="20"/>
  <c r="C192" i="20"/>
  <c r="C196" i="20"/>
  <c r="C200" i="20"/>
  <c r="C204" i="20"/>
  <c r="C208" i="20"/>
  <c r="C212" i="20"/>
  <c r="C216" i="20"/>
  <c r="C220" i="20"/>
  <c r="C224" i="20"/>
  <c r="C228" i="20"/>
  <c r="C232" i="20"/>
  <c r="C236" i="20"/>
  <c r="C240" i="20"/>
  <c r="C244" i="20"/>
  <c r="C248" i="20"/>
  <c r="C252" i="20"/>
  <c r="C256" i="20"/>
  <c r="C260" i="20"/>
  <c r="C264" i="20"/>
  <c r="C268" i="20"/>
  <c r="C272" i="20"/>
  <c r="C276" i="20"/>
  <c r="C280" i="20"/>
  <c r="C284" i="20"/>
  <c r="C288" i="20"/>
  <c r="G288" i="20"/>
  <c r="B11" i="20"/>
  <c r="B15" i="20"/>
  <c r="B19" i="20"/>
  <c r="B23" i="20"/>
  <c r="B27" i="20"/>
  <c r="B31" i="20"/>
  <c r="B35" i="20"/>
  <c r="B39" i="20"/>
  <c r="B43" i="20"/>
  <c r="B47" i="20"/>
  <c r="B51" i="20"/>
  <c r="B55" i="20"/>
  <c r="B59" i="20"/>
  <c r="B63" i="20"/>
  <c r="B67" i="20"/>
  <c r="B71" i="20"/>
  <c r="B75" i="20"/>
  <c r="B79" i="20"/>
  <c r="B83" i="20"/>
  <c r="B87" i="20"/>
  <c r="B91" i="20"/>
  <c r="B95" i="20"/>
  <c r="B99" i="20"/>
  <c r="B103" i="20"/>
  <c r="B107" i="20"/>
  <c r="B111" i="20"/>
  <c r="B115" i="20"/>
  <c r="B119" i="20"/>
  <c r="B123" i="20"/>
  <c r="B127" i="20"/>
  <c r="B131" i="20"/>
  <c r="B135" i="20"/>
  <c r="B139" i="20"/>
  <c r="B143" i="20"/>
  <c r="B147" i="20"/>
  <c r="B151" i="20"/>
  <c r="B155" i="20"/>
  <c r="B159" i="20"/>
  <c r="B163" i="20"/>
  <c r="B167" i="20"/>
  <c r="B171" i="20"/>
  <c r="B175" i="20"/>
  <c r="B179" i="20"/>
  <c r="B183" i="20"/>
  <c r="B187" i="20"/>
  <c r="B191" i="20"/>
  <c r="B195" i="20"/>
  <c r="B199" i="20"/>
  <c r="B203" i="20"/>
  <c r="B207" i="20"/>
  <c r="B211" i="20"/>
  <c r="B215" i="20"/>
  <c r="B219" i="20"/>
  <c r="B223" i="20"/>
  <c r="B227" i="20"/>
  <c r="B231" i="20"/>
  <c r="B235" i="20"/>
  <c r="B239" i="20"/>
  <c r="B243" i="20"/>
  <c r="B247" i="20"/>
  <c r="B251" i="20"/>
  <c r="B255" i="20"/>
  <c r="B259" i="20"/>
  <c r="B263" i="20"/>
  <c r="B267" i="20"/>
  <c r="B271" i="20"/>
  <c r="B275" i="20"/>
  <c r="B279" i="20"/>
  <c r="B283" i="20"/>
  <c r="B287" i="20"/>
  <c r="C11" i="20"/>
  <c r="C15" i="20"/>
  <c r="C19" i="20"/>
  <c r="C23" i="20"/>
  <c r="C27" i="20"/>
  <c r="C31" i="20"/>
  <c r="C35" i="20"/>
  <c r="C39" i="20"/>
  <c r="C43" i="20"/>
  <c r="C47" i="20"/>
  <c r="C51" i="20"/>
  <c r="C55" i="20"/>
  <c r="C59" i="20"/>
  <c r="C63" i="20"/>
  <c r="C67" i="20"/>
  <c r="C71" i="20"/>
  <c r="C75" i="20"/>
  <c r="C79" i="20"/>
  <c r="C83" i="20"/>
  <c r="C87" i="20"/>
  <c r="C91" i="20"/>
  <c r="C95" i="20"/>
  <c r="C99" i="20"/>
  <c r="C103" i="20"/>
  <c r="C107" i="20"/>
  <c r="C111" i="20"/>
  <c r="C115" i="20"/>
  <c r="C119" i="20"/>
  <c r="C123" i="20"/>
  <c r="C127" i="20"/>
  <c r="C131" i="20"/>
  <c r="C135" i="20"/>
  <c r="C139" i="20"/>
  <c r="C143" i="20"/>
  <c r="C147" i="20"/>
  <c r="C151" i="20"/>
  <c r="C155" i="20"/>
  <c r="C159" i="20"/>
  <c r="C163" i="20"/>
  <c r="C167" i="20"/>
  <c r="C171" i="20"/>
  <c r="C175" i="20"/>
  <c r="C179" i="20"/>
  <c r="C183" i="20"/>
  <c r="C187" i="20"/>
  <c r="C191" i="20"/>
  <c r="C195" i="20"/>
  <c r="C199" i="20"/>
  <c r="C203" i="20"/>
  <c r="C207" i="20"/>
  <c r="C211" i="20"/>
  <c r="C215" i="20"/>
  <c r="C219" i="20"/>
  <c r="C223" i="20"/>
  <c r="C227" i="20"/>
  <c r="C231" i="20"/>
  <c r="C235" i="20"/>
  <c r="C239" i="20"/>
  <c r="C243" i="20"/>
  <c r="C247" i="20"/>
  <c r="C251" i="20"/>
  <c r="C255" i="20"/>
  <c r="C259" i="20"/>
  <c r="C263" i="20"/>
  <c r="C267" i="20"/>
  <c r="C271" i="20"/>
  <c r="C275" i="20"/>
  <c r="C279" i="20"/>
  <c r="C283" i="20"/>
  <c r="C287" i="20"/>
  <c r="G287" i="20"/>
  <c r="G284" i="20"/>
  <c r="G283" i="20"/>
  <c r="G280" i="20"/>
  <c r="G279" i="20"/>
  <c r="G276" i="20"/>
  <c r="G275" i="20"/>
  <c r="G272" i="20"/>
  <c r="G271" i="20"/>
  <c r="G268" i="20"/>
  <c r="G267" i="20"/>
  <c r="G264" i="20"/>
  <c r="G263" i="20"/>
  <c r="G260" i="20"/>
  <c r="G259" i="20"/>
  <c r="G256" i="20"/>
  <c r="G255" i="20"/>
  <c r="G252" i="20"/>
  <c r="G251" i="20"/>
  <c r="G248" i="20"/>
  <c r="G247" i="20"/>
  <c r="G244" i="20"/>
  <c r="G243" i="20"/>
  <c r="G240" i="20"/>
  <c r="G239" i="20"/>
  <c r="G236" i="20"/>
  <c r="G235" i="20"/>
  <c r="G232" i="20"/>
  <c r="G231" i="20"/>
  <c r="G228" i="20"/>
  <c r="G227" i="20"/>
  <c r="G224" i="20"/>
  <c r="G223" i="20"/>
  <c r="G220" i="20"/>
  <c r="G219" i="20"/>
  <c r="G216" i="20"/>
  <c r="G215" i="20"/>
  <c r="G212" i="20"/>
  <c r="G211" i="20"/>
  <c r="G208" i="20"/>
  <c r="G207" i="20"/>
  <c r="G204" i="20"/>
  <c r="G203" i="20"/>
  <c r="G200" i="20"/>
  <c r="G199" i="20"/>
  <c r="G196" i="20"/>
  <c r="G195" i="20"/>
  <c r="G192" i="20"/>
  <c r="G191" i="20"/>
  <c r="G188" i="20"/>
  <c r="G187" i="20"/>
  <c r="G184" i="20"/>
  <c r="G183" i="20"/>
  <c r="G180" i="20"/>
  <c r="G179" i="20"/>
  <c r="G176" i="20"/>
  <c r="G175" i="20"/>
  <c r="G172" i="20"/>
  <c r="G171" i="20"/>
  <c r="G168" i="20"/>
  <c r="G167" i="20"/>
  <c r="G164" i="20"/>
  <c r="G163" i="20"/>
  <c r="G160" i="20"/>
  <c r="G159" i="20"/>
  <c r="G156" i="20"/>
  <c r="G155" i="20"/>
  <c r="G152" i="20"/>
  <c r="G151" i="20"/>
  <c r="G148" i="20"/>
  <c r="G147" i="20"/>
  <c r="G144" i="20"/>
  <c r="G143" i="20"/>
  <c r="G140" i="20"/>
  <c r="G139" i="20"/>
  <c r="G136" i="20"/>
  <c r="G135" i="20"/>
  <c r="G132" i="20"/>
  <c r="G131" i="20"/>
  <c r="G128" i="20"/>
  <c r="G127" i="20"/>
  <c r="G124" i="20"/>
  <c r="G123" i="20"/>
  <c r="G120" i="20"/>
  <c r="G119" i="20"/>
  <c r="G116" i="20"/>
  <c r="G115" i="20"/>
  <c r="G112" i="20"/>
  <c r="G111" i="20"/>
  <c r="G108" i="20"/>
  <c r="G107" i="20"/>
  <c r="G104" i="20"/>
  <c r="G103" i="20"/>
  <c r="G100" i="20"/>
  <c r="G99" i="20"/>
  <c r="G96" i="20"/>
  <c r="G95" i="20"/>
  <c r="G92" i="20"/>
  <c r="G91" i="20"/>
  <c r="G88" i="20"/>
  <c r="G87" i="20"/>
  <c r="G84" i="20"/>
  <c r="G83" i="20"/>
  <c r="G80" i="20"/>
  <c r="G79" i="20"/>
  <c r="G76" i="20"/>
  <c r="G75" i="20"/>
  <c r="G72" i="20"/>
  <c r="G71" i="20"/>
  <c r="G68" i="20"/>
  <c r="G67" i="20"/>
  <c r="G64" i="20"/>
  <c r="G63" i="20"/>
  <c r="G60" i="20"/>
  <c r="G59" i="20"/>
  <c r="G56" i="20"/>
  <c r="G55" i="20"/>
  <c r="G52" i="20"/>
  <c r="G51" i="20"/>
  <c r="G48" i="20"/>
  <c r="G47" i="20"/>
  <c r="G44" i="20"/>
  <c r="G43" i="20"/>
  <c r="G40" i="20"/>
  <c r="G39" i="20"/>
  <c r="G36" i="20"/>
  <c r="G35" i="20"/>
  <c r="G32" i="20"/>
  <c r="G31" i="20"/>
  <c r="G28" i="20"/>
  <c r="G27" i="20"/>
  <c r="E23" i="20"/>
  <c r="E24" i="20"/>
  <c r="G24" i="20"/>
  <c r="G23" i="20"/>
  <c r="E19" i="20"/>
  <c r="E20" i="20"/>
  <c r="G20" i="20"/>
  <c r="G19" i="20"/>
  <c r="E15" i="20"/>
  <c r="E16" i="20"/>
  <c r="G16" i="20"/>
  <c r="G15" i="20"/>
  <c r="E11" i="20"/>
  <c r="E12" i="20"/>
  <c r="G12" i="20"/>
  <c r="CA11" i="20"/>
  <c r="BZ11" i="20"/>
  <c r="BY11" i="20"/>
  <c r="BX11" i="20"/>
  <c r="BW11" i="20"/>
  <c r="BV11" i="20"/>
  <c r="BU11" i="20"/>
  <c r="BT11" i="20"/>
  <c r="BS11" i="20"/>
  <c r="BR11" i="20"/>
  <c r="BQ11" i="20"/>
  <c r="BP11" i="20"/>
  <c r="BO11" i="20"/>
  <c r="BN11" i="20"/>
  <c r="BM11" i="20"/>
  <c r="BL11" i="20"/>
  <c r="BK11" i="20"/>
  <c r="BJ11" i="20"/>
  <c r="BI11" i="20"/>
  <c r="BH11" i="20"/>
  <c r="BG11" i="20"/>
  <c r="BF11" i="20"/>
  <c r="BE11" i="20"/>
  <c r="BD11" i="20"/>
  <c r="BC11" i="20"/>
  <c r="BB11" i="20"/>
  <c r="BA11" i="20"/>
  <c r="AZ11" i="20"/>
  <c r="AY11" i="20"/>
  <c r="AX11" i="20"/>
  <c r="AW11" i="20"/>
  <c r="AV11" i="20"/>
  <c r="AU11" i="20"/>
  <c r="AT11" i="20"/>
  <c r="AS11" i="20"/>
  <c r="AR11" i="20"/>
  <c r="AQ11" i="20"/>
  <c r="AP11" i="20"/>
  <c r="AO11" i="20"/>
  <c r="AN11" i="20"/>
  <c r="AM11" i="20"/>
  <c r="AL11" i="20"/>
  <c r="AK11" i="20"/>
  <c r="AJ11" i="20"/>
  <c r="AI11" i="20"/>
  <c r="AH11" i="20"/>
  <c r="AG11" i="20"/>
  <c r="AF11" i="20"/>
  <c r="AE11" i="20"/>
  <c r="AD11" i="20"/>
  <c r="AC11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E7" i="20"/>
  <c r="E8" i="20"/>
  <c r="G8" i="20"/>
  <c r="I11" i="20"/>
  <c r="G11" i="20"/>
  <c r="CA10" i="20"/>
  <c r="BZ10" i="20"/>
  <c r="BY10" i="20"/>
  <c r="BX10" i="20"/>
  <c r="BW10" i="20"/>
  <c r="BV10" i="20"/>
  <c r="BU10" i="20"/>
  <c r="BT10" i="20"/>
  <c r="BS10" i="20"/>
  <c r="BR10" i="20"/>
  <c r="BQ10" i="20"/>
  <c r="BP10" i="20"/>
  <c r="BO10" i="20"/>
  <c r="BN10" i="20"/>
  <c r="BM10" i="20"/>
  <c r="BL10" i="20"/>
  <c r="BK10" i="20"/>
  <c r="BJ10" i="20"/>
  <c r="BI10" i="20"/>
  <c r="BH10" i="20"/>
  <c r="BG10" i="20"/>
  <c r="BF10" i="20"/>
  <c r="BE10" i="20"/>
  <c r="BD10" i="20"/>
  <c r="BC10" i="20"/>
  <c r="BB10" i="20"/>
  <c r="BA10" i="20"/>
  <c r="AZ10" i="20"/>
  <c r="AY10" i="20"/>
  <c r="AX10" i="20"/>
  <c r="AW10" i="20"/>
  <c r="AV10" i="20"/>
  <c r="AU10" i="20"/>
  <c r="AT10" i="20"/>
  <c r="AS10" i="20"/>
  <c r="AR10" i="20"/>
  <c r="AQ10" i="20"/>
  <c r="AP10" i="20"/>
  <c r="AO10" i="20"/>
  <c r="AN10" i="20"/>
  <c r="AM10" i="20"/>
  <c r="AL10" i="20"/>
  <c r="AK10" i="20"/>
  <c r="AJ10" i="20"/>
  <c r="AI10" i="20"/>
  <c r="AH10" i="20"/>
  <c r="AG10" i="20"/>
  <c r="AF10" i="20"/>
  <c r="AE10" i="20"/>
  <c r="AD10" i="20"/>
  <c r="AC10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G7" i="20"/>
  <c r="I10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AC4" i="20"/>
  <c r="AD4" i="20"/>
  <c r="AE4" i="20"/>
  <c r="AF4" i="20"/>
  <c r="AG4" i="20"/>
  <c r="AH4" i="20"/>
  <c r="AI4" i="20"/>
  <c r="AJ4" i="20"/>
  <c r="AK4" i="20"/>
  <c r="AL4" i="20"/>
  <c r="AM4" i="20"/>
  <c r="AN4" i="20"/>
  <c r="AO4" i="20"/>
  <c r="AP4" i="20"/>
  <c r="AQ4" i="20"/>
  <c r="AR4" i="20"/>
  <c r="AS4" i="20"/>
  <c r="AT4" i="20"/>
  <c r="AU4" i="20"/>
  <c r="AV4" i="20"/>
  <c r="AW4" i="20"/>
  <c r="AX4" i="20"/>
  <c r="AY4" i="20"/>
  <c r="AZ4" i="20"/>
  <c r="BA4" i="20"/>
  <c r="BB4" i="20"/>
  <c r="BC4" i="20"/>
  <c r="BD4" i="20"/>
  <c r="BE4" i="20"/>
  <c r="BF4" i="20"/>
  <c r="BG4" i="20"/>
  <c r="BH4" i="20"/>
  <c r="BI4" i="20"/>
  <c r="BJ4" i="20"/>
  <c r="BK4" i="20"/>
  <c r="BL4" i="20"/>
  <c r="BM4" i="20"/>
  <c r="BN4" i="20"/>
  <c r="BO4" i="20"/>
  <c r="BP4" i="20"/>
  <c r="BQ4" i="20"/>
  <c r="BR4" i="20"/>
  <c r="BS4" i="20"/>
  <c r="BT4" i="20"/>
  <c r="BU4" i="20"/>
  <c r="BV4" i="20"/>
  <c r="BW4" i="20"/>
  <c r="BX4" i="20"/>
  <c r="BY4" i="20"/>
  <c r="BZ4" i="20"/>
  <c r="CA4" i="20"/>
  <c r="G288" i="17"/>
  <c r="G287" i="17"/>
  <c r="G284" i="17"/>
  <c r="G283" i="17"/>
  <c r="G280" i="17"/>
  <c r="G279" i="17"/>
  <c r="G276" i="17"/>
  <c r="G275" i="17"/>
  <c r="G272" i="17"/>
  <c r="G271" i="17"/>
  <c r="G268" i="17"/>
  <c r="G267" i="17"/>
  <c r="G264" i="17"/>
  <c r="G263" i="17"/>
  <c r="G260" i="17"/>
  <c r="G259" i="17"/>
  <c r="G256" i="17"/>
  <c r="G255" i="17"/>
  <c r="G252" i="17"/>
  <c r="G251" i="17"/>
  <c r="G248" i="17"/>
  <c r="G247" i="17"/>
  <c r="G244" i="17"/>
  <c r="G243" i="17"/>
  <c r="G240" i="17"/>
  <c r="G239" i="17"/>
  <c r="G236" i="17"/>
  <c r="G235" i="17"/>
  <c r="G232" i="17"/>
  <c r="G231" i="17"/>
  <c r="G228" i="17"/>
  <c r="G227" i="17"/>
  <c r="G224" i="17"/>
  <c r="G223" i="17"/>
  <c r="G220" i="17"/>
  <c r="G219" i="17"/>
  <c r="G216" i="17"/>
  <c r="G215" i="17"/>
  <c r="G212" i="17"/>
  <c r="G211" i="17"/>
  <c r="G208" i="17"/>
  <c r="G207" i="17"/>
  <c r="G204" i="17"/>
  <c r="G203" i="17"/>
  <c r="G200" i="17"/>
  <c r="G199" i="17"/>
  <c r="G196" i="17"/>
  <c r="G195" i="17"/>
  <c r="G192" i="17"/>
  <c r="G191" i="17"/>
  <c r="G188" i="17"/>
  <c r="G187" i="17"/>
  <c r="G184" i="17"/>
  <c r="G183" i="17"/>
  <c r="G180" i="17"/>
  <c r="G179" i="17"/>
  <c r="G176" i="17"/>
  <c r="G175" i="17"/>
  <c r="G172" i="17"/>
  <c r="G171" i="17"/>
  <c r="G168" i="17"/>
  <c r="G167" i="17"/>
  <c r="G164" i="17"/>
  <c r="G163" i="17"/>
  <c r="G160" i="17"/>
  <c r="G159" i="17"/>
  <c r="G156" i="17"/>
  <c r="G155" i="17"/>
  <c r="G152" i="17"/>
  <c r="G151" i="17"/>
  <c r="G148" i="17"/>
  <c r="G147" i="17"/>
  <c r="G144" i="17"/>
  <c r="G143" i="17"/>
  <c r="G140" i="17"/>
  <c r="G139" i="17"/>
  <c r="G136" i="17"/>
  <c r="G135" i="17"/>
  <c r="G132" i="17"/>
  <c r="G131" i="17"/>
  <c r="G128" i="17"/>
  <c r="G127" i="17"/>
  <c r="G124" i="17"/>
  <c r="G123" i="17"/>
  <c r="G120" i="17"/>
  <c r="G119" i="17"/>
  <c r="G116" i="17"/>
  <c r="G115" i="17"/>
  <c r="G112" i="17"/>
  <c r="G111" i="17"/>
  <c r="G108" i="17"/>
  <c r="G107" i="17"/>
  <c r="G104" i="17"/>
  <c r="G103" i="17"/>
  <c r="G100" i="17"/>
  <c r="G99" i="17"/>
  <c r="G96" i="17"/>
  <c r="G95" i="17"/>
  <c r="G92" i="17"/>
  <c r="G91" i="17"/>
  <c r="G88" i="17"/>
  <c r="G87" i="17"/>
  <c r="G84" i="17"/>
  <c r="G83" i="17"/>
  <c r="G80" i="17"/>
  <c r="G79" i="17"/>
  <c r="G76" i="17"/>
  <c r="G75" i="17"/>
  <c r="G72" i="17"/>
  <c r="G71" i="17"/>
  <c r="G68" i="17"/>
  <c r="G67" i="17"/>
  <c r="G64" i="17"/>
  <c r="G63" i="17"/>
  <c r="G60" i="17"/>
  <c r="G59" i="17"/>
  <c r="G56" i="17"/>
  <c r="G55" i="17"/>
  <c r="G52" i="17"/>
  <c r="G51" i="17"/>
  <c r="G48" i="17"/>
  <c r="G47" i="17"/>
  <c r="G44" i="17"/>
  <c r="G43" i="17"/>
  <c r="G40" i="17"/>
  <c r="G39" i="17"/>
  <c r="G36" i="17"/>
  <c r="G35" i="17"/>
  <c r="G32" i="17"/>
  <c r="G31" i="17"/>
  <c r="G28" i="17"/>
  <c r="G27" i="17"/>
  <c r="E24" i="17"/>
  <c r="G24" i="17"/>
  <c r="E23" i="17"/>
  <c r="G23" i="17"/>
  <c r="E20" i="17"/>
  <c r="G20" i="17"/>
  <c r="E19" i="17"/>
  <c r="G19" i="17"/>
  <c r="E16" i="17"/>
  <c r="G16" i="17"/>
  <c r="E15" i="17"/>
  <c r="G15" i="17"/>
  <c r="E12" i="17"/>
  <c r="G12" i="17"/>
  <c r="E11" i="17"/>
  <c r="G11" i="17"/>
  <c r="E8" i="17"/>
  <c r="G8" i="17"/>
  <c r="E7" i="17"/>
  <c r="G7" i="17"/>
  <c r="CA11" i="17"/>
  <c r="BZ11" i="17"/>
  <c r="BY11" i="17"/>
  <c r="BX11" i="17"/>
  <c r="BW11" i="17"/>
  <c r="BV11" i="17"/>
  <c r="BU11" i="17"/>
  <c r="BT11" i="17"/>
  <c r="BS11" i="17"/>
  <c r="BR11" i="17"/>
  <c r="BQ11" i="17"/>
  <c r="BP11" i="17"/>
  <c r="BO11" i="17"/>
  <c r="BN11" i="17"/>
  <c r="BM11" i="17"/>
  <c r="BL11" i="17"/>
  <c r="BK11" i="17"/>
  <c r="BJ11" i="17"/>
  <c r="BI11" i="17"/>
  <c r="BH11" i="17"/>
  <c r="BG11" i="17"/>
  <c r="BF11" i="17"/>
  <c r="BE11" i="17"/>
  <c r="BD11" i="17"/>
  <c r="BC11" i="17"/>
  <c r="BB11" i="17"/>
  <c r="BA11" i="17"/>
  <c r="AZ11" i="17"/>
  <c r="AY11" i="17"/>
  <c r="AX11" i="17"/>
  <c r="AW11" i="17"/>
  <c r="AV11" i="17"/>
  <c r="AU11" i="17"/>
  <c r="AT11" i="17"/>
  <c r="AS11" i="17"/>
  <c r="AR11" i="17"/>
  <c r="AQ11" i="17"/>
  <c r="AP11" i="17"/>
  <c r="AO11" i="17"/>
  <c r="AN11" i="17"/>
  <c r="AM11" i="17"/>
  <c r="AL11" i="17"/>
  <c r="AK11" i="17"/>
  <c r="AJ11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CA10" i="17"/>
  <c r="BZ10" i="17"/>
  <c r="BY10" i="17"/>
  <c r="BX10" i="17"/>
  <c r="BW10" i="17"/>
  <c r="BV10" i="17"/>
  <c r="BU10" i="17"/>
  <c r="BT10" i="17"/>
  <c r="BS10" i="17"/>
  <c r="BR10" i="17"/>
  <c r="BQ10" i="17"/>
  <c r="BP10" i="17"/>
  <c r="BO10" i="17"/>
  <c r="BN10" i="17"/>
  <c r="BM10" i="17"/>
  <c r="BL10" i="17"/>
  <c r="BK10" i="17"/>
  <c r="BJ10" i="17"/>
  <c r="BI10" i="17"/>
  <c r="BH10" i="17"/>
  <c r="BG10" i="17"/>
  <c r="BF10" i="17"/>
  <c r="BE10" i="17"/>
  <c r="BD10" i="17"/>
  <c r="BC10" i="17"/>
  <c r="BB10" i="17"/>
  <c r="BA10" i="17"/>
  <c r="AZ10" i="17"/>
  <c r="AY10" i="17"/>
  <c r="AX10" i="17"/>
  <c r="AW10" i="17"/>
  <c r="AV10" i="17"/>
  <c r="AU10" i="17"/>
  <c r="AT10" i="17"/>
  <c r="AS10" i="17"/>
  <c r="AR10" i="17"/>
  <c r="AQ10" i="17"/>
  <c r="AP10" i="17"/>
  <c r="AO10" i="17"/>
  <c r="AN10" i="17"/>
  <c r="AM10" i="17"/>
  <c r="AL10" i="17"/>
  <c r="AK10" i="17"/>
  <c r="AJ10" i="17"/>
  <c r="AI10" i="17"/>
  <c r="AH10" i="17"/>
  <c r="AG10" i="17"/>
  <c r="AF10" i="17"/>
  <c r="AE10" i="17"/>
  <c r="AD10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AC4" i="17"/>
  <c r="AD4" i="17"/>
  <c r="AE4" i="17"/>
  <c r="AF4" i="17"/>
  <c r="AG4" i="17"/>
  <c r="AH4" i="17"/>
  <c r="AI4" i="17"/>
  <c r="AJ4" i="17"/>
  <c r="AK4" i="17"/>
  <c r="AL4" i="17"/>
  <c r="AM4" i="17"/>
  <c r="AN4" i="17"/>
  <c r="AO4" i="17"/>
  <c r="AP4" i="17"/>
  <c r="AQ4" i="17"/>
  <c r="AR4" i="17"/>
  <c r="AS4" i="17"/>
  <c r="AT4" i="17"/>
  <c r="AU4" i="17"/>
  <c r="AV4" i="17"/>
  <c r="AW4" i="17"/>
  <c r="AX4" i="17"/>
  <c r="AY4" i="17"/>
  <c r="AZ4" i="17"/>
  <c r="BA4" i="17"/>
  <c r="BB4" i="17"/>
  <c r="BC4" i="17"/>
  <c r="BD4" i="17"/>
  <c r="BE4" i="17"/>
  <c r="BF4" i="17"/>
  <c r="BG4" i="17"/>
  <c r="BH4" i="17"/>
  <c r="BI4" i="17"/>
  <c r="BJ4" i="17"/>
  <c r="BK4" i="17"/>
  <c r="BL4" i="17"/>
  <c r="BM4" i="17"/>
  <c r="BN4" i="17"/>
  <c r="BO4" i="17"/>
  <c r="BP4" i="17"/>
  <c r="BQ4" i="17"/>
  <c r="BR4" i="17"/>
  <c r="BS4" i="17"/>
  <c r="BT4" i="17"/>
  <c r="BU4" i="17"/>
  <c r="BV4" i="17"/>
  <c r="BW4" i="17"/>
  <c r="BX4" i="17"/>
  <c r="BY4" i="17"/>
  <c r="BZ4" i="17"/>
  <c r="CA4" i="17"/>
  <c r="B8" i="14"/>
  <c r="B7" i="14"/>
  <c r="C7" i="14"/>
  <c r="C11" i="14"/>
  <c r="C15" i="14"/>
  <c r="C19" i="14"/>
  <c r="C23" i="14"/>
  <c r="C27" i="14"/>
  <c r="C31" i="14"/>
  <c r="C35" i="14"/>
  <c r="C39" i="14"/>
  <c r="C43" i="14"/>
  <c r="C47" i="14"/>
  <c r="C51" i="14"/>
  <c r="C55" i="14"/>
  <c r="C59" i="14"/>
  <c r="C63" i="14"/>
  <c r="C67" i="14"/>
  <c r="C71" i="14"/>
  <c r="C75" i="14"/>
  <c r="C79" i="14"/>
  <c r="C83" i="14"/>
  <c r="C87" i="14"/>
  <c r="C91" i="14"/>
  <c r="C95" i="14"/>
  <c r="C99" i="14"/>
  <c r="C103" i="14"/>
  <c r="C107" i="14"/>
  <c r="C111" i="14"/>
  <c r="C115" i="14"/>
  <c r="C119" i="14"/>
  <c r="C123" i="14"/>
  <c r="C127" i="14"/>
  <c r="C131" i="14"/>
  <c r="C135" i="14"/>
  <c r="C139" i="14"/>
  <c r="C143" i="14"/>
  <c r="C147" i="14"/>
  <c r="C151" i="14"/>
  <c r="C155" i="14"/>
  <c r="C159" i="14"/>
  <c r="C163" i="14"/>
  <c r="C167" i="14"/>
  <c r="C171" i="14"/>
  <c r="C175" i="14"/>
  <c r="C179" i="14"/>
  <c r="C183" i="14"/>
  <c r="C187" i="14"/>
  <c r="C191" i="14"/>
  <c r="C195" i="14"/>
  <c r="C199" i="14"/>
  <c r="C203" i="14"/>
  <c r="C207" i="14"/>
  <c r="C211" i="14"/>
  <c r="C215" i="14"/>
  <c r="C219" i="14"/>
  <c r="C223" i="14"/>
  <c r="C227" i="14"/>
  <c r="C231" i="14"/>
  <c r="C235" i="14"/>
  <c r="C239" i="14"/>
  <c r="C243" i="14"/>
  <c r="C247" i="14"/>
  <c r="C251" i="14"/>
  <c r="C255" i="14"/>
  <c r="C259" i="14"/>
  <c r="C263" i="14"/>
  <c r="C267" i="14"/>
  <c r="C271" i="14"/>
  <c r="C275" i="14"/>
  <c r="C279" i="14"/>
  <c r="C283" i="14"/>
  <c r="C287" i="14"/>
  <c r="C8" i="14"/>
  <c r="C12" i="14"/>
  <c r="C16" i="14"/>
  <c r="C20" i="14"/>
  <c r="C24" i="14"/>
  <c r="C28" i="14"/>
  <c r="C32" i="14"/>
  <c r="C36" i="14"/>
  <c r="C40" i="14"/>
  <c r="C44" i="14"/>
  <c r="C48" i="14"/>
  <c r="C52" i="14"/>
  <c r="C56" i="14"/>
  <c r="C60" i="14"/>
  <c r="C64" i="14"/>
  <c r="C68" i="14"/>
  <c r="C72" i="14"/>
  <c r="C76" i="14"/>
  <c r="C80" i="14"/>
  <c r="C84" i="14"/>
  <c r="C88" i="14"/>
  <c r="C92" i="14"/>
  <c r="C96" i="14"/>
  <c r="C100" i="14"/>
  <c r="C104" i="14"/>
  <c r="C108" i="14"/>
  <c r="C112" i="14"/>
  <c r="C116" i="14"/>
  <c r="C120" i="14"/>
  <c r="C124" i="14"/>
  <c r="C128" i="14"/>
  <c r="C132" i="14"/>
  <c r="C136" i="14"/>
  <c r="C140" i="14"/>
  <c r="C144" i="14"/>
  <c r="C148" i="14"/>
  <c r="C152" i="14"/>
  <c r="C156" i="14"/>
  <c r="C160" i="14"/>
  <c r="C164" i="14"/>
  <c r="C168" i="14"/>
  <c r="C172" i="14"/>
  <c r="C176" i="14"/>
  <c r="C180" i="14"/>
  <c r="C184" i="14"/>
  <c r="C188" i="14"/>
  <c r="C192" i="14"/>
  <c r="C196" i="14"/>
  <c r="C200" i="14"/>
  <c r="C204" i="14"/>
  <c r="C208" i="14"/>
  <c r="C212" i="14"/>
  <c r="C216" i="14"/>
  <c r="C220" i="14"/>
  <c r="C224" i="14"/>
  <c r="C228" i="14"/>
  <c r="C232" i="14"/>
  <c r="C236" i="14"/>
  <c r="C240" i="14"/>
  <c r="C244" i="14"/>
  <c r="C248" i="14"/>
  <c r="C252" i="14"/>
  <c r="C256" i="14"/>
  <c r="C260" i="14"/>
  <c r="C264" i="14"/>
  <c r="C268" i="14"/>
  <c r="C272" i="14"/>
  <c r="C276" i="14"/>
  <c r="C280" i="14"/>
  <c r="C284" i="14"/>
  <c r="C288" i="14"/>
  <c r="E24" i="14"/>
  <c r="E23" i="14"/>
  <c r="E20" i="14"/>
  <c r="E19" i="14"/>
  <c r="E16" i="14"/>
  <c r="E15" i="14"/>
  <c r="E12" i="14"/>
  <c r="B12" i="14"/>
  <c r="B16" i="14"/>
  <c r="E11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E7" i="14"/>
  <c r="E8" i="14"/>
  <c r="G8" i="14"/>
  <c r="I11" i="14"/>
  <c r="AC4" i="14"/>
  <c r="AD4" i="14"/>
  <c r="AE4" i="14"/>
  <c r="AF4" i="14"/>
  <c r="AG4" i="14"/>
  <c r="AH4" i="14"/>
  <c r="AI4" i="14"/>
  <c r="AJ4" i="14"/>
  <c r="AK4" i="14"/>
  <c r="AL4" i="14"/>
  <c r="AM4" i="14"/>
  <c r="AN4" i="14"/>
  <c r="AO4" i="14"/>
  <c r="AP4" i="14"/>
  <c r="AQ4" i="14"/>
  <c r="AR4" i="14"/>
  <c r="AS4" i="14"/>
  <c r="AT4" i="14"/>
  <c r="AU4" i="14"/>
  <c r="AV4" i="14"/>
  <c r="AW4" i="14"/>
  <c r="AX4" i="14"/>
  <c r="AY4" i="14"/>
  <c r="AZ4" i="14"/>
  <c r="BA4" i="14"/>
  <c r="BB4" i="14"/>
  <c r="BC4" i="14"/>
  <c r="BD4" i="14"/>
  <c r="BE4" i="14"/>
  <c r="BF4" i="14"/>
  <c r="BG4" i="14"/>
  <c r="BH4" i="14"/>
  <c r="BI4" i="14"/>
  <c r="BJ4" i="14"/>
  <c r="BK4" i="14"/>
  <c r="BL4" i="14"/>
  <c r="BM4" i="14"/>
  <c r="BN4" i="14"/>
  <c r="BO4" i="14"/>
  <c r="BP4" i="14"/>
  <c r="BQ4" i="14"/>
  <c r="BR4" i="14"/>
  <c r="BS4" i="14"/>
  <c r="BT4" i="14"/>
  <c r="BU4" i="14"/>
  <c r="BV4" i="14"/>
  <c r="BW4" i="14"/>
  <c r="BX4" i="14"/>
  <c r="BY4" i="14"/>
  <c r="BZ4" i="14"/>
  <c r="CA4" i="14"/>
  <c r="E24" i="12"/>
  <c r="E23" i="12"/>
  <c r="E20" i="12"/>
  <c r="E19" i="12"/>
  <c r="E16" i="12"/>
  <c r="E15" i="12"/>
  <c r="E12" i="12"/>
  <c r="C12" i="12"/>
  <c r="C16" i="12"/>
  <c r="C20" i="12"/>
  <c r="C24" i="12"/>
  <c r="C28" i="12"/>
  <c r="C32" i="12"/>
  <c r="C36" i="12"/>
  <c r="C40" i="12"/>
  <c r="C44" i="12"/>
  <c r="C48" i="12"/>
  <c r="C52" i="12"/>
  <c r="C56" i="12"/>
  <c r="C60" i="12"/>
  <c r="C64" i="12"/>
  <c r="C68" i="12"/>
  <c r="C72" i="12"/>
  <c r="C76" i="12"/>
  <c r="C80" i="12"/>
  <c r="C84" i="12"/>
  <c r="C88" i="12"/>
  <c r="C92" i="12"/>
  <c r="C96" i="12"/>
  <c r="C100" i="12"/>
  <c r="C104" i="12"/>
  <c r="C108" i="12"/>
  <c r="C112" i="12"/>
  <c r="C116" i="12"/>
  <c r="C120" i="12"/>
  <c r="C124" i="12"/>
  <c r="C128" i="12"/>
  <c r="C132" i="12"/>
  <c r="C136" i="12"/>
  <c r="C140" i="12"/>
  <c r="C144" i="12"/>
  <c r="C148" i="12"/>
  <c r="C152" i="12"/>
  <c r="C156" i="12"/>
  <c r="C160" i="12"/>
  <c r="C164" i="12"/>
  <c r="C168" i="12"/>
  <c r="C172" i="12"/>
  <c r="C176" i="12"/>
  <c r="C180" i="12"/>
  <c r="C184" i="12"/>
  <c r="C188" i="12"/>
  <c r="C192" i="12"/>
  <c r="C196" i="12"/>
  <c r="C200" i="12"/>
  <c r="C204" i="12"/>
  <c r="C208" i="12"/>
  <c r="C212" i="12"/>
  <c r="C216" i="12"/>
  <c r="C220" i="12"/>
  <c r="C224" i="12"/>
  <c r="C228" i="12"/>
  <c r="C232" i="12"/>
  <c r="C236" i="12"/>
  <c r="C240" i="12"/>
  <c r="C244" i="12"/>
  <c r="C248" i="12"/>
  <c r="C252" i="12"/>
  <c r="C256" i="12"/>
  <c r="C260" i="12"/>
  <c r="C264" i="12"/>
  <c r="C268" i="12"/>
  <c r="C272" i="12"/>
  <c r="C276" i="12"/>
  <c r="C280" i="12"/>
  <c r="C284" i="12"/>
  <c r="C288" i="12"/>
  <c r="B12" i="12"/>
  <c r="B16" i="12"/>
  <c r="E11" i="12"/>
  <c r="G12" i="12"/>
  <c r="J11" i="12"/>
  <c r="C11" i="12"/>
  <c r="C15" i="12"/>
  <c r="C19" i="12"/>
  <c r="C23" i="12"/>
  <c r="C27" i="12"/>
  <c r="C31" i="12"/>
  <c r="C35" i="12"/>
  <c r="C39" i="12"/>
  <c r="C43" i="12"/>
  <c r="C47" i="12"/>
  <c r="C51" i="12"/>
  <c r="C55" i="12"/>
  <c r="C59" i="12"/>
  <c r="C63" i="12"/>
  <c r="C67" i="12"/>
  <c r="C71" i="12"/>
  <c r="C75" i="12"/>
  <c r="C79" i="12"/>
  <c r="C83" i="12"/>
  <c r="C87" i="12"/>
  <c r="C91" i="12"/>
  <c r="C95" i="12"/>
  <c r="C99" i="12"/>
  <c r="C103" i="12"/>
  <c r="C107" i="12"/>
  <c r="C111" i="12"/>
  <c r="C115" i="12"/>
  <c r="C119" i="12"/>
  <c r="C123" i="12"/>
  <c r="C127" i="12"/>
  <c r="C131" i="12"/>
  <c r="C135" i="12"/>
  <c r="C139" i="12"/>
  <c r="C143" i="12"/>
  <c r="C147" i="12"/>
  <c r="C151" i="12"/>
  <c r="C155" i="12"/>
  <c r="C159" i="12"/>
  <c r="C163" i="12"/>
  <c r="C167" i="12"/>
  <c r="C171" i="12"/>
  <c r="C175" i="12"/>
  <c r="C179" i="12"/>
  <c r="C183" i="12"/>
  <c r="C187" i="12"/>
  <c r="C191" i="12"/>
  <c r="C195" i="12"/>
  <c r="C199" i="12"/>
  <c r="C203" i="12"/>
  <c r="C207" i="12"/>
  <c r="C211" i="12"/>
  <c r="C215" i="12"/>
  <c r="C219" i="12"/>
  <c r="C223" i="12"/>
  <c r="C227" i="12"/>
  <c r="C231" i="12"/>
  <c r="C235" i="12"/>
  <c r="C239" i="12"/>
  <c r="C243" i="12"/>
  <c r="C247" i="12"/>
  <c r="C251" i="12"/>
  <c r="C255" i="12"/>
  <c r="C259" i="12"/>
  <c r="C263" i="12"/>
  <c r="C267" i="12"/>
  <c r="C271" i="12"/>
  <c r="C275" i="12"/>
  <c r="C279" i="12"/>
  <c r="C283" i="12"/>
  <c r="C287" i="12"/>
  <c r="B11" i="12"/>
  <c r="B15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E8" i="12"/>
  <c r="E7" i="12"/>
  <c r="AC4" i="12"/>
  <c r="AD4" i="12"/>
  <c r="AE4" i="12"/>
  <c r="AF4" i="12"/>
  <c r="AG4" i="12"/>
  <c r="AH4" i="12"/>
  <c r="AI4" i="12"/>
  <c r="AJ4" i="12"/>
  <c r="AK4" i="12"/>
  <c r="AL4" i="12"/>
  <c r="AM4" i="12"/>
  <c r="AN4" i="12"/>
  <c r="AO4" i="12"/>
  <c r="AP4" i="12"/>
  <c r="AQ4" i="12"/>
  <c r="AR4" i="12"/>
  <c r="AS4" i="12"/>
  <c r="AT4" i="12"/>
  <c r="AU4" i="12"/>
  <c r="AV4" i="12"/>
  <c r="AW4" i="12"/>
  <c r="AX4" i="12"/>
  <c r="AY4" i="12"/>
  <c r="AZ4" i="12"/>
  <c r="BA4" i="12"/>
  <c r="BB4" i="12"/>
  <c r="BC4" i="12"/>
  <c r="BD4" i="12"/>
  <c r="BE4" i="12"/>
  <c r="BF4" i="12"/>
  <c r="BG4" i="12"/>
  <c r="BH4" i="12"/>
  <c r="BI4" i="12"/>
  <c r="BJ4" i="12"/>
  <c r="BK4" i="12"/>
  <c r="BL4" i="12"/>
  <c r="BM4" i="12"/>
  <c r="BN4" i="12"/>
  <c r="BO4" i="12"/>
  <c r="BP4" i="12"/>
  <c r="BQ4" i="12"/>
  <c r="BR4" i="12"/>
  <c r="BS4" i="12"/>
  <c r="BT4" i="12"/>
  <c r="BU4" i="12"/>
  <c r="BV4" i="12"/>
  <c r="BW4" i="12"/>
  <c r="BX4" i="12"/>
  <c r="BY4" i="12"/>
  <c r="BZ4" i="12"/>
  <c r="CA4" i="12"/>
  <c r="E24" i="10"/>
  <c r="E23" i="10"/>
  <c r="E20" i="10"/>
  <c r="E19" i="10"/>
  <c r="E16" i="10"/>
  <c r="E15" i="10"/>
  <c r="E12" i="10"/>
  <c r="C12" i="10"/>
  <c r="C16" i="10"/>
  <c r="C20" i="10"/>
  <c r="C24" i="10"/>
  <c r="C28" i="10"/>
  <c r="C32" i="10"/>
  <c r="C36" i="10"/>
  <c r="C40" i="10"/>
  <c r="C44" i="10"/>
  <c r="C48" i="10"/>
  <c r="C52" i="10"/>
  <c r="C56" i="10"/>
  <c r="C60" i="10"/>
  <c r="C64" i="10"/>
  <c r="C68" i="10"/>
  <c r="C72" i="10"/>
  <c r="C76" i="10"/>
  <c r="C80" i="10"/>
  <c r="C84" i="10"/>
  <c r="C88" i="10"/>
  <c r="C92" i="10"/>
  <c r="C96" i="10"/>
  <c r="C100" i="10"/>
  <c r="C104" i="10"/>
  <c r="C108" i="10"/>
  <c r="C112" i="10"/>
  <c r="C116" i="10"/>
  <c r="C120" i="10"/>
  <c r="C124" i="10"/>
  <c r="C128" i="10"/>
  <c r="C132" i="10"/>
  <c r="C136" i="10"/>
  <c r="C140" i="10"/>
  <c r="C144" i="10"/>
  <c r="C148" i="10"/>
  <c r="C152" i="10"/>
  <c r="C156" i="10"/>
  <c r="C160" i="10"/>
  <c r="C164" i="10"/>
  <c r="C168" i="10"/>
  <c r="C172" i="10"/>
  <c r="C176" i="10"/>
  <c r="C180" i="10"/>
  <c r="C184" i="10"/>
  <c r="C188" i="10"/>
  <c r="C192" i="10"/>
  <c r="C196" i="10"/>
  <c r="C200" i="10"/>
  <c r="C204" i="10"/>
  <c r="C208" i="10"/>
  <c r="C212" i="10"/>
  <c r="C216" i="10"/>
  <c r="C220" i="10"/>
  <c r="C224" i="10"/>
  <c r="C228" i="10"/>
  <c r="C232" i="10"/>
  <c r="C236" i="10"/>
  <c r="C240" i="10"/>
  <c r="C244" i="10"/>
  <c r="C248" i="10"/>
  <c r="C252" i="10"/>
  <c r="C256" i="10"/>
  <c r="C260" i="10"/>
  <c r="C264" i="10"/>
  <c r="C268" i="10"/>
  <c r="C272" i="10"/>
  <c r="C276" i="10"/>
  <c r="C280" i="10"/>
  <c r="C284" i="10"/>
  <c r="C288" i="10"/>
  <c r="B12" i="10"/>
  <c r="B16" i="10"/>
  <c r="E11" i="10"/>
  <c r="G12" i="10"/>
  <c r="J11" i="10"/>
  <c r="C11" i="10"/>
  <c r="C15" i="10"/>
  <c r="C19" i="10"/>
  <c r="C23" i="10"/>
  <c r="C27" i="10"/>
  <c r="C31" i="10"/>
  <c r="C35" i="10"/>
  <c r="C39" i="10"/>
  <c r="C43" i="10"/>
  <c r="C47" i="10"/>
  <c r="C51" i="10"/>
  <c r="C55" i="10"/>
  <c r="C59" i="10"/>
  <c r="C63" i="10"/>
  <c r="C67" i="10"/>
  <c r="C71" i="10"/>
  <c r="C75" i="10"/>
  <c r="C79" i="10"/>
  <c r="C83" i="10"/>
  <c r="C87" i="10"/>
  <c r="C91" i="10"/>
  <c r="C95" i="10"/>
  <c r="C99" i="10"/>
  <c r="C103" i="10"/>
  <c r="C107" i="10"/>
  <c r="C111" i="10"/>
  <c r="C115" i="10"/>
  <c r="C119" i="10"/>
  <c r="C123" i="10"/>
  <c r="C127" i="10"/>
  <c r="C131" i="10"/>
  <c r="C135" i="10"/>
  <c r="C139" i="10"/>
  <c r="C143" i="10"/>
  <c r="C147" i="10"/>
  <c r="C151" i="10"/>
  <c r="C155" i="10"/>
  <c r="C159" i="10"/>
  <c r="C163" i="10"/>
  <c r="C167" i="10"/>
  <c r="C171" i="10"/>
  <c r="C175" i="10"/>
  <c r="C179" i="10"/>
  <c r="C183" i="10"/>
  <c r="C187" i="10"/>
  <c r="C191" i="10"/>
  <c r="C195" i="10"/>
  <c r="C199" i="10"/>
  <c r="C203" i="10"/>
  <c r="C207" i="10"/>
  <c r="C211" i="10"/>
  <c r="C215" i="10"/>
  <c r="C219" i="10"/>
  <c r="C223" i="10"/>
  <c r="C227" i="10"/>
  <c r="C231" i="10"/>
  <c r="C235" i="10"/>
  <c r="C239" i="10"/>
  <c r="C243" i="10"/>
  <c r="C247" i="10"/>
  <c r="C251" i="10"/>
  <c r="C255" i="10"/>
  <c r="C259" i="10"/>
  <c r="C263" i="10"/>
  <c r="C267" i="10"/>
  <c r="C271" i="10"/>
  <c r="C275" i="10"/>
  <c r="C279" i="10"/>
  <c r="C283" i="10"/>
  <c r="C287" i="10"/>
  <c r="B11" i="10"/>
  <c r="B15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E7" i="10"/>
  <c r="E8" i="10"/>
  <c r="G8" i="10"/>
  <c r="I11" i="10"/>
  <c r="G7" i="10"/>
  <c r="I10" i="10"/>
  <c r="AC4" i="10"/>
  <c r="AD4" i="10"/>
  <c r="AE4" i="10"/>
  <c r="AF4" i="10"/>
  <c r="AG4" i="10"/>
  <c r="AH4" i="10"/>
  <c r="AI4" i="10"/>
  <c r="AJ4" i="10"/>
  <c r="AK4" i="10"/>
  <c r="AL4" i="10"/>
  <c r="AM4" i="10"/>
  <c r="AN4" i="10"/>
  <c r="AO4" i="10"/>
  <c r="AP4" i="10"/>
  <c r="AQ4" i="10"/>
  <c r="AR4" i="10"/>
  <c r="AS4" i="10"/>
  <c r="AT4" i="10"/>
  <c r="AU4" i="10"/>
  <c r="AV4" i="10"/>
  <c r="AW4" i="10"/>
  <c r="AX4" i="10"/>
  <c r="AY4" i="10"/>
  <c r="AZ4" i="10"/>
  <c r="BA4" i="10"/>
  <c r="BB4" i="10"/>
  <c r="BC4" i="10"/>
  <c r="BD4" i="10"/>
  <c r="BE4" i="10"/>
  <c r="BF4" i="10"/>
  <c r="BG4" i="10"/>
  <c r="BH4" i="10"/>
  <c r="BI4" i="10"/>
  <c r="BJ4" i="10"/>
  <c r="BK4" i="10"/>
  <c r="BL4" i="10"/>
  <c r="BM4" i="10"/>
  <c r="BN4" i="10"/>
  <c r="BO4" i="10"/>
  <c r="BP4" i="10"/>
  <c r="BQ4" i="10"/>
  <c r="BR4" i="10"/>
  <c r="BS4" i="10"/>
  <c r="BT4" i="10"/>
  <c r="BU4" i="10"/>
  <c r="BV4" i="10"/>
  <c r="BW4" i="10"/>
  <c r="BX4" i="10"/>
  <c r="BY4" i="10"/>
  <c r="BZ4" i="10"/>
  <c r="CA4" i="10"/>
  <c r="E24" i="9"/>
  <c r="E23" i="9"/>
  <c r="E20" i="9"/>
  <c r="E19" i="9"/>
  <c r="E16" i="9"/>
  <c r="E15" i="9"/>
  <c r="E12" i="9"/>
  <c r="C12" i="9"/>
  <c r="C16" i="9"/>
  <c r="C20" i="9"/>
  <c r="C24" i="9"/>
  <c r="C28" i="9"/>
  <c r="C32" i="9"/>
  <c r="C36" i="9"/>
  <c r="C40" i="9"/>
  <c r="C44" i="9"/>
  <c r="C48" i="9"/>
  <c r="C52" i="9"/>
  <c r="C56" i="9"/>
  <c r="C60" i="9"/>
  <c r="C64" i="9"/>
  <c r="C68" i="9"/>
  <c r="C72" i="9"/>
  <c r="C76" i="9"/>
  <c r="C80" i="9"/>
  <c r="C84" i="9"/>
  <c r="C88" i="9"/>
  <c r="C92" i="9"/>
  <c r="C96" i="9"/>
  <c r="C100" i="9"/>
  <c r="C104" i="9"/>
  <c r="C108" i="9"/>
  <c r="C112" i="9"/>
  <c r="C116" i="9"/>
  <c r="C120" i="9"/>
  <c r="C124" i="9"/>
  <c r="C128" i="9"/>
  <c r="C132" i="9"/>
  <c r="C136" i="9"/>
  <c r="C140" i="9"/>
  <c r="C144" i="9"/>
  <c r="C148" i="9"/>
  <c r="C152" i="9"/>
  <c r="C156" i="9"/>
  <c r="C160" i="9"/>
  <c r="C164" i="9"/>
  <c r="C168" i="9"/>
  <c r="C172" i="9"/>
  <c r="C176" i="9"/>
  <c r="C180" i="9"/>
  <c r="C184" i="9"/>
  <c r="C188" i="9"/>
  <c r="C192" i="9"/>
  <c r="C196" i="9"/>
  <c r="C200" i="9"/>
  <c r="C204" i="9"/>
  <c r="C208" i="9"/>
  <c r="C212" i="9"/>
  <c r="C216" i="9"/>
  <c r="C220" i="9"/>
  <c r="C224" i="9"/>
  <c r="C228" i="9"/>
  <c r="C232" i="9"/>
  <c r="C236" i="9"/>
  <c r="C240" i="9"/>
  <c r="C244" i="9"/>
  <c r="C248" i="9"/>
  <c r="C252" i="9"/>
  <c r="C256" i="9"/>
  <c r="C260" i="9"/>
  <c r="C264" i="9"/>
  <c r="C268" i="9"/>
  <c r="C272" i="9"/>
  <c r="C276" i="9"/>
  <c r="C280" i="9"/>
  <c r="C284" i="9"/>
  <c r="C288" i="9"/>
  <c r="B12" i="9"/>
  <c r="B16" i="9"/>
  <c r="E11" i="9"/>
  <c r="C11" i="9"/>
  <c r="C15" i="9"/>
  <c r="C19" i="9"/>
  <c r="C23" i="9"/>
  <c r="C27" i="9"/>
  <c r="C31" i="9"/>
  <c r="C35" i="9"/>
  <c r="C39" i="9"/>
  <c r="C43" i="9"/>
  <c r="C47" i="9"/>
  <c r="C51" i="9"/>
  <c r="C55" i="9"/>
  <c r="C59" i="9"/>
  <c r="C63" i="9"/>
  <c r="C67" i="9"/>
  <c r="C71" i="9"/>
  <c r="C75" i="9"/>
  <c r="C79" i="9"/>
  <c r="C83" i="9"/>
  <c r="C87" i="9"/>
  <c r="C91" i="9"/>
  <c r="C95" i="9"/>
  <c r="C99" i="9"/>
  <c r="C103" i="9"/>
  <c r="C107" i="9"/>
  <c r="C111" i="9"/>
  <c r="C115" i="9"/>
  <c r="C119" i="9"/>
  <c r="C123" i="9"/>
  <c r="C127" i="9"/>
  <c r="C131" i="9"/>
  <c r="C135" i="9"/>
  <c r="C139" i="9"/>
  <c r="C143" i="9"/>
  <c r="C147" i="9"/>
  <c r="C151" i="9"/>
  <c r="C155" i="9"/>
  <c r="C159" i="9"/>
  <c r="C163" i="9"/>
  <c r="C167" i="9"/>
  <c r="C171" i="9"/>
  <c r="C175" i="9"/>
  <c r="C179" i="9"/>
  <c r="C183" i="9"/>
  <c r="C187" i="9"/>
  <c r="C191" i="9"/>
  <c r="C195" i="9"/>
  <c r="C199" i="9"/>
  <c r="C203" i="9"/>
  <c r="C207" i="9"/>
  <c r="C211" i="9"/>
  <c r="C215" i="9"/>
  <c r="C219" i="9"/>
  <c r="C223" i="9"/>
  <c r="C227" i="9"/>
  <c r="C231" i="9"/>
  <c r="C235" i="9"/>
  <c r="C239" i="9"/>
  <c r="C243" i="9"/>
  <c r="C247" i="9"/>
  <c r="C251" i="9"/>
  <c r="C255" i="9"/>
  <c r="C259" i="9"/>
  <c r="C263" i="9"/>
  <c r="C267" i="9"/>
  <c r="C271" i="9"/>
  <c r="C275" i="9"/>
  <c r="C279" i="9"/>
  <c r="C283" i="9"/>
  <c r="C287" i="9"/>
  <c r="B11" i="9"/>
  <c r="B15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E8" i="9"/>
  <c r="E7" i="9"/>
  <c r="AC4" i="9"/>
  <c r="AD4" i="9"/>
  <c r="AE4" i="9"/>
  <c r="AF4" i="9"/>
  <c r="AG4" i="9"/>
  <c r="AH4" i="9"/>
  <c r="AI4" i="9"/>
  <c r="AJ4" i="9"/>
  <c r="AK4" i="9"/>
  <c r="AL4" i="9"/>
  <c r="AM4" i="9"/>
  <c r="AN4" i="9"/>
  <c r="AO4" i="9"/>
  <c r="AP4" i="9"/>
  <c r="AQ4" i="9"/>
  <c r="AR4" i="9"/>
  <c r="AS4" i="9"/>
  <c r="AT4" i="9"/>
  <c r="AU4" i="9"/>
  <c r="AV4" i="9"/>
  <c r="AW4" i="9"/>
  <c r="AX4" i="9"/>
  <c r="AY4" i="9"/>
  <c r="AZ4" i="9"/>
  <c r="BA4" i="9"/>
  <c r="BB4" i="9"/>
  <c r="BC4" i="9"/>
  <c r="BD4" i="9"/>
  <c r="BE4" i="9"/>
  <c r="BF4" i="9"/>
  <c r="BG4" i="9"/>
  <c r="BH4" i="9"/>
  <c r="BI4" i="9"/>
  <c r="BJ4" i="9"/>
  <c r="BK4" i="9"/>
  <c r="BL4" i="9"/>
  <c r="BM4" i="9"/>
  <c r="BN4" i="9"/>
  <c r="BO4" i="9"/>
  <c r="BP4" i="9"/>
  <c r="BQ4" i="9"/>
  <c r="BR4" i="9"/>
  <c r="BS4" i="9"/>
  <c r="BT4" i="9"/>
  <c r="BU4" i="9"/>
  <c r="BV4" i="9"/>
  <c r="BW4" i="9"/>
  <c r="BX4" i="9"/>
  <c r="BY4" i="9"/>
  <c r="BZ4" i="9"/>
  <c r="CA4" i="9"/>
  <c r="C11" i="2"/>
  <c r="C15" i="2"/>
  <c r="C19" i="2"/>
  <c r="C23" i="2"/>
  <c r="C27" i="2"/>
  <c r="C31" i="2"/>
  <c r="C35" i="2"/>
  <c r="C39" i="2"/>
  <c r="C43" i="2"/>
  <c r="C47" i="2"/>
  <c r="C51" i="2"/>
  <c r="C55" i="2"/>
  <c r="C59" i="2"/>
  <c r="C63" i="2"/>
  <c r="C67" i="2"/>
  <c r="C71" i="2"/>
  <c r="C75" i="2"/>
  <c r="C79" i="2"/>
  <c r="C83" i="2"/>
  <c r="C87" i="2"/>
  <c r="C91" i="2"/>
  <c r="C95" i="2"/>
  <c r="C99" i="2"/>
  <c r="C103" i="2"/>
  <c r="C107" i="2"/>
  <c r="C111" i="2"/>
  <c r="C115" i="2"/>
  <c r="C119" i="2"/>
  <c r="C123" i="2"/>
  <c r="C127" i="2"/>
  <c r="C131" i="2"/>
  <c r="C135" i="2"/>
  <c r="C139" i="2"/>
  <c r="C143" i="2"/>
  <c r="C147" i="2"/>
  <c r="C151" i="2"/>
  <c r="C155" i="2"/>
  <c r="C159" i="2"/>
  <c r="C163" i="2"/>
  <c r="C167" i="2"/>
  <c r="C171" i="2"/>
  <c r="C175" i="2"/>
  <c r="C179" i="2"/>
  <c r="C183" i="2"/>
  <c r="C187" i="2"/>
  <c r="C191" i="2"/>
  <c r="C195" i="2"/>
  <c r="C199" i="2"/>
  <c r="C203" i="2"/>
  <c r="C207" i="2"/>
  <c r="C211" i="2"/>
  <c r="C215" i="2"/>
  <c r="C219" i="2"/>
  <c r="C223" i="2"/>
  <c r="C227" i="2"/>
  <c r="C231" i="2"/>
  <c r="C235" i="2"/>
  <c r="C239" i="2"/>
  <c r="C243" i="2"/>
  <c r="C247" i="2"/>
  <c r="C251" i="2"/>
  <c r="C255" i="2"/>
  <c r="C259" i="2"/>
  <c r="C263" i="2"/>
  <c r="C267" i="2"/>
  <c r="C271" i="2"/>
  <c r="C275" i="2"/>
  <c r="C279" i="2"/>
  <c r="C283" i="2"/>
  <c r="C287" i="2"/>
  <c r="B12" i="2"/>
  <c r="B16" i="2"/>
  <c r="B20" i="2"/>
  <c r="B24" i="2"/>
  <c r="B28" i="2"/>
  <c r="B32" i="2"/>
  <c r="B36" i="2"/>
  <c r="B40" i="2"/>
  <c r="B44" i="2"/>
  <c r="B48" i="2"/>
  <c r="B52" i="2"/>
  <c r="B56" i="2"/>
  <c r="B60" i="2"/>
  <c r="B64" i="2"/>
  <c r="B68" i="2"/>
  <c r="B72" i="2"/>
  <c r="B76" i="2"/>
  <c r="B80" i="2"/>
  <c r="B84" i="2"/>
  <c r="B88" i="2"/>
  <c r="B92" i="2"/>
  <c r="B96" i="2"/>
  <c r="B100" i="2"/>
  <c r="B104" i="2"/>
  <c r="B108" i="2"/>
  <c r="B112" i="2"/>
  <c r="B116" i="2"/>
  <c r="B120" i="2"/>
  <c r="B124" i="2"/>
  <c r="B128" i="2"/>
  <c r="B132" i="2"/>
  <c r="B136" i="2"/>
  <c r="B140" i="2"/>
  <c r="B144" i="2"/>
  <c r="B148" i="2"/>
  <c r="B152" i="2"/>
  <c r="B156" i="2"/>
  <c r="B160" i="2"/>
  <c r="B164" i="2"/>
  <c r="B168" i="2"/>
  <c r="B172" i="2"/>
  <c r="B176" i="2"/>
  <c r="B180" i="2"/>
  <c r="B184" i="2"/>
  <c r="B188" i="2"/>
  <c r="B192" i="2"/>
  <c r="B196" i="2"/>
  <c r="B200" i="2"/>
  <c r="B204" i="2"/>
  <c r="B208" i="2"/>
  <c r="B212" i="2"/>
  <c r="B216" i="2"/>
  <c r="B220" i="2"/>
  <c r="B224" i="2"/>
  <c r="B228" i="2"/>
  <c r="B232" i="2"/>
  <c r="B236" i="2"/>
  <c r="B240" i="2"/>
  <c r="B244" i="2"/>
  <c r="B248" i="2"/>
  <c r="E24" i="2"/>
  <c r="E23" i="2"/>
  <c r="E20" i="2"/>
  <c r="E19" i="2"/>
  <c r="E16" i="2"/>
  <c r="E15" i="2"/>
  <c r="E12" i="2"/>
  <c r="E11" i="2"/>
  <c r="E8" i="2"/>
  <c r="E7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G7" i="14"/>
  <c r="I10" i="14"/>
  <c r="G12" i="14"/>
  <c r="J11" i="14"/>
  <c r="B11" i="14"/>
  <c r="B15" i="14"/>
  <c r="B19" i="14"/>
  <c r="B20" i="14"/>
  <c r="G16" i="14"/>
  <c r="K11" i="14"/>
  <c r="G15" i="14"/>
  <c r="K10" i="14"/>
  <c r="G11" i="14"/>
  <c r="J10" i="14"/>
  <c r="G16" i="12"/>
  <c r="K11" i="12"/>
  <c r="B20" i="12"/>
  <c r="G8" i="12"/>
  <c r="I11" i="12"/>
  <c r="G7" i="12"/>
  <c r="I10" i="12"/>
  <c r="B19" i="12"/>
  <c r="G15" i="12"/>
  <c r="K10" i="12"/>
  <c r="G11" i="12"/>
  <c r="J10" i="12"/>
  <c r="B19" i="10"/>
  <c r="G15" i="10"/>
  <c r="K10" i="10"/>
  <c r="B20" i="10"/>
  <c r="G16" i="10"/>
  <c r="K11" i="10"/>
  <c r="G11" i="10"/>
  <c r="J10" i="10"/>
  <c r="B20" i="9"/>
  <c r="G16" i="9"/>
  <c r="K11" i="9"/>
  <c r="G8" i="9"/>
  <c r="I11" i="9"/>
  <c r="G7" i="9"/>
  <c r="I10" i="9"/>
  <c r="B19" i="9"/>
  <c r="G15" i="9"/>
  <c r="K10" i="9"/>
  <c r="G12" i="9"/>
  <c r="J11" i="9"/>
  <c r="G11" i="9"/>
  <c r="J10" i="9"/>
  <c r="B252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C12" i="2"/>
  <c r="C16" i="2"/>
  <c r="C20" i="2"/>
  <c r="C24" i="2"/>
  <c r="C28" i="2"/>
  <c r="B11" i="2"/>
  <c r="G11" i="2"/>
  <c r="J10" i="2"/>
  <c r="B23" i="14"/>
  <c r="G19" i="14"/>
  <c r="L10" i="14"/>
  <c r="B24" i="14"/>
  <c r="G20" i="14"/>
  <c r="L11" i="14"/>
  <c r="G20" i="12"/>
  <c r="L11" i="12"/>
  <c r="B24" i="12"/>
  <c r="B23" i="12"/>
  <c r="G19" i="12"/>
  <c r="L10" i="12"/>
  <c r="B24" i="10"/>
  <c r="G20" i="10"/>
  <c r="L11" i="10"/>
  <c r="B23" i="10"/>
  <c r="G19" i="10"/>
  <c r="L10" i="10"/>
  <c r="B23" i="9"/>
  <c r="G19" i="9"/>
  <c r="L10" i="9"/>
  <c r="B24" i="9"/>
  <c r="G20" i="9"/>
  <c r="L11" i="9"/>
  <c r="B256" i="2"/>
  <c r="B15" i="2"/>
  <c r="B19" i="2"/>
  <c r="B23" i="2"/>
  <c r="B27" i="2"/>
  <c r="G27" i="2"/>
  <c r="N10" i="2"/>
  <c r="C32" i="2"/>
  <c r="C36" i="2"/>
  <c r="G16" i="2"/>
  <c r="K11" i="2"/>
  <c r="G15" i="2"/>
  <c r="K10" i="2"/>
  <c r="G12" i="2"/>
  <c r="J11" i="2"/>
  <c r="G24" i="14"/>
  <c r="M11" i="14"/>
  <c r="B28" i="14"/>
  <c r="B27" i="14"/>
  <c r="G23" i="14"/>
  <c r="M10" i="14"/>
  <c r="B27" i="12"/>
  <c r="G23" i="12"/>
  <c r="M10" i="12"/>
  <c r="G24" i="12"/>
  <c r="M11" i="12"/>
  <c r="B28" i="12"/>
  <c r="B27" i="10"/>
  <c r="G23" i="10"/>
  <c r="M10" i="10"/>
  <c r="G24" i="10"/>
  <c r="M11" i="10"/>
  <c r="B28" i="10"/>
  <c r="B28" i="9"/>
  <c r="G24" i="9"/>
  <c r="M11" i="9"/>
  <c r="B27" i="9"/>
  <c r="G23" i="9"/>
  <c r="M10" i="9"/>
  <c r="B260" i="2"/>
  <c r="G23" i="2"/>
  <c r="M10" i="2"/>
  <c r="G19" i="2"/>
  <c r="L10" i="2"/>
  <c r="B31" i="2"/>
  <c r="B35" i="2"/>
  <c r="G20" i="2"/>
  <c r="L11" i="2"/>
  <c r="C40" i="2"/>
  <c r="G31" i="2"/>
  <c r="O10" i="2"/>
  <c r="G8" i="2"/>
  <c r="I11" i="2"/>
  <c r="G7" i="2"/>
  <c r="I10" i="2"/>
  <c r="B31" i="14"/>
  <c r="G27" i="14"/>
  <c r="N10" i="14"/>
  <c r="G28" i="14"/>
  <c r="N11" i="14"/>
  <c r="B32" i="14"/>
  <c r="B32" i="12"/>
  <c r="G28" i="12"/>
  <c r="N11" i="12"/>
  <c r="B31" i="12"/>
  <c r="G27" i="12"/>
  <c r="N10" i="12"/>
  <c r="B31" i="10"/>
  <c r="G27" i="10"/>
  <c r="N10" i="10"/>
  <c r="G28" i="10"/>
  <c r="N11" i="10"/>
  <c r="B32" i="10"/>
  <c r="B31" i="9"/>
  <c r="G27" i="9"/>
  <c r="N10" i="9"/>
  <c r="B32" i="9"/>
  <c r="G28" i="9"/>
  <c r="N11" i="9"/>
  <c r="B264" i="2"/>
  <c r="G24" i="2"/>
  <c r="M11" i="2"/>
  <c r="C44" i="2"/>
  <c r="G35" i="2"/>
  <c r="P10" i="2"/>
  <c r="B39" i="2"/>
  <c r="G32" i="14"/>
  <c r="O11" i="14"/>
  <c r="B36" i="14"/>
  <c r="G31" i="14"/>
  <c r="O10" i="14"/>
  <c r="B35" i="14"/>
  <c r="B35" i="12"/>
  <c r="G31" i="12"/>
  <c r="O10" i="12"/>
  <c r="B36" i="12"/>
  <c r="G32" i="12"/>
  <c r="O11" i="12"/>
  <c r="G31" i="10"/>
  <c r="O10" i="10"/>
  <c r="B35" i="10"/>
  <c r="G32" i="10"/>
  <c r="O11" i="10"/>
  <c r="B36" i="10"/>
  <c r="B36" i="9"/>
  <c r="G32" i="9"/>
  <c r="O11" i="9"/>
  <c r="B35" i="9"/>
  <c r="G31" i="9"/>
  <c r="O10" i="9"/>
  <c r="B268" i="2"/>
  <c r="G28" i="2"/>
  <c r="N11" i="2"/>
  <c r="C48" i="2"/>
  <c r="B43" i="2"/>
  <c r="G39" i="2"/>
  <c r="Q10" i="2"/>
  <c r="B39" i="14"/>
  <c r="G35" i="14"/>
  <c r="P10" i="14"/>
  <c r="B40" i="14"/>
  <c r="G36" i="14"/>
  <c r="P11" i="14"/>
  <c r="B40" i="12"/>
  <c r="G36" i="12"/>
  <c r="P11" i="12"/>
  <c r="G35" i="12"/>
  <c r="P10" i="12"/>
  <c r="B39" i="12"/>
  <c r="B40" i="10"/>
  <c r="G36" i="10"/>
  <c r="P11" i="10"/>
  <c r="B39" i="10"/>
  <c r="G35" i="10"/>
  <c r="P10" i="10"/>
  <c r="B40" i="9"/>
  <c r="G36" i="9"/>
  <c r="P11" i="9"/>
  <c r="B39" i="9"/>
  <c r="G35" i="9"/>
  <c r="P10" i="9"/>
  <c r="B272" i="2"/>
  <c r="G32" i="2"/>
  <c r="O11" i="2"/>
  <c r="C52" i="2"/>
  <c r="G43" i="2"/>
  <c r="R10" i="2"/>
  <c r="B47" i="2"/>
  <c r="B44" i="14"/>
  <c r="G40" i="14"/>
  <c r="Q11" i="14"/>
  <c r="G39" i="14"/>
  <c r="Q10" i="14"/>
  <c r="B43" i="14"/>
  <c r="B43" i="12"/>
  <c r="G39" i="12"/>
  <c r="Q10" i="12"/>
  <c r="B44" i="12"/>
  <c r="G40" i="12"/>
  <c r="Q11" i="12"/>
  <c r="G39" i="10"/>
  <c r="Q10" i="10"/>
  <c r="B43" i="10"/>
  <c r="B44" i="10"/>
  <c r="G40" i="10"/>
  <c r="Q11" i="10"/>
  <c r="B44" i="9"/>
  <c r="G40" i="9"/>
  <c r="Q11" i="9"/>
  <c r="B43" i="9"/>
  <c r="G39" i="9"/>
  <c r="Q10" i="9"/>
  <c r="B276" i="2"/>
  <c r="G36" i="2"/>
  <c r="P11" i="2"/>
  <c r="C56" i="2"/>
  <c r="G47" i="2"/>
  <c r="S10" i="2"/>
  <c r="B51" i="2"/>
  <c r="B47" i="14"/>
  <c r="G43" i="14"/>
  <c r="R10" i="14"/>
  <c r="G44" i="14"/>
  <c r="R11" i="14"/>
  <c r="B48" i="14"/>
  <c r="B48" i="12"/>
  <c r="G44" i="12"/>
  <c r="R11" i="12"/>
  <c r="G43" i="12"/>
  <c r="R10" i="12"/>
  <c r="B47" i="12"/>
  <c r="G44" i="10"/>
  <c r="R11" i="10"/>
  <c r="B48" i="10"/>
  <c r="B47" i="10"/>
  <c r="G43" i="10"/>
  <c r="R10" i="10"/>
  <c r="B47" i="9"/>
  <c r="G43" i="9"/>
  <c r="R10" i="9"/>
  <c r="B48" i="9"/>
  <c r="G44" i="9"/>
  <c r="R11" i="9"/>
  <c r="B280" i="2"/>
  <c r="G40" i="2"/>
  <c r="Q11" i="2"/>
  <c r="C60" i="2"/>
  <c r="G51" i="2"/>
  <c r="T10" i="2"/>
  <c r="B55" i="2"/>
  <c r="G48" i="14"/>
  <c r="S11" i="14"/>
  <c r="B52" i="14"/>
  <c r="G47" i="14"/>
  <c r="S10" i="14"/>
  <c r="B51" i="14"/>
  <c r="B51" i="12"/>
  <c r="G47" i="12"/>
  <c r="S10" i="12"/>
  <c r="G48" i="12"/>
  <c r="S11" i="12"/>
  <c r="B52" i="12"/>
  <c r="G47" i="10"/>
  <c r="S10" i="10"/>
  <c r="B51" i="10"/>
  <c r="G48" i="10"/>
  <c r="S11" i="10"/>
  <c r="B52" i="10"/>
  <c r="B51" i="9"/>
  <c r="G47" i="9"/>
  <c r="S10" i="9"/>
  <c r="B52" i="9"/>
  <c r="G48" i="9"/>
  <c r="S11" i="9"/>
  <c r="B284" i="2"/>
  <c r="G44" i="2"/>
  <c r="R11" i="2"/>
  <c r="C64" i="2"/>
  <c r="B59" i="2"/>
  <c r="G55" i="2"/>
  <c r="U10" i="2"/>
  <c r="B55" i="14"/>
  <c r="G51" i="14"/>
  <c r="T10" i="14"/>
  <c r="G52" i="14"/>
  <c r="T11" i="14"/>
  <c r="B56" i="14"/>
  <c r="B56" i="12"/>
  <c r="G52" i="12"/>
  <c r="T11" i="12"/>
  <c r="G51" i="12"/>
  <c r="T10" i="12"/>
  <c r="B55" i="12"/>
  <c r="B55" i="10"/>
  <c r="G51" i="10"/>
  <c r="T10" i="10"/>
  <c r="G52" i="10"/>
  <c r="T11" i="10"/>
  <c r="B56" i="10"/>
  <c r="B55" i="9"/>
  <c r="G51" i="9"/>
  <c r="T10" i="9"/>
  <c r="B56" i="9"/>
  <c r="G52" i="9"/>
  <c r="T11" i="9"/>
  <c r="B288" i="2"/>
  <c r="G48" i="2"/>
  <c r="S11" i="2"/>
  <c r="C68" i="2"/>
  <c r="B63" i="2"/>
  <c r="G59" i="2"/>
  <c r="V10" i="2"/>
  <c r="G56" i="14"/>
  <c r="U11" i="14"/>
  <c r="B60" i="14"/>
  <c r="B59" i="14"/>
  <c r="G55" i="14"/>
  <c r="U10" i="14"/>
  <c r="B59" i="12"/>
  <c r="G55" i="12"/>
  <c r="U10" i="12"/>
  <c r="B60" i="12"/>
  <c r="G56" i="12"/>
  <c r="U11" i="12"/>
  <c r="B59" i="10"/>
  <c r="G55" i="10"/>
  <c r="U10" i="10"/>
  <c r="G56" i="10"/>
  <c r="U11" i="10"/>
  <c r="B60" i="10"/>
  <c r="B60" i="9"/>
  <c r="G56" i="9"/>
  <c r="U11" i="9"/>
  <c r="B59" i="9"/>
  <c r="G55" i="9"/>
  <c r="U10" i="9"/>
  <c r="G52" i="2"/>
  <c r="T11" i="2"/>
  <c r="C72" i="2"/>
  <c r="G63" i="2"/>
  <c r="W10" i="2"/>
  <c r="B67" i="2"/>
  <c r="B63" i="14"/>
  <c r="G59" i="14"/>
  <c r="V10" i="14"/>
  <c r="G60" i="14"/>
  <c r="V11" i="14"/>
  <c r="B64" i="14"/>
  <c r="B64" i="12"/>
  <c r="G60" i="12"/>
  <c r="V11" i="12"/>
  <c r="B63" i="12"/>
  <c r="G59" i="12"/>
  <c r="V10" i="12"/>
  <c r="B63" i="10"/>
  <c r="G59" i="10"/>
  <c r="V10" i="10"/>
  <c r="G60" i="10"/>
  <c r="V11" i="10"/>
  <c r="B64" i="10"/>
  <c r="B64" i="9"/>
  <c r="G60" i="9"/>
  <c r="V11" i="9"/>
  <c r="B63" i="9"/>
  <c r="G59" i="9"/>
  <c r="V10" i="9"/>
  <c r="G56" i="2"/>
  <c r="U11" i="2"/>
  <c r="C76" i="2"/>
  <c r="G67" i="2"/>
  <c r="X10" i="2"/>
  <c r="B71" i="2"/>
  <c r="B68" i="14"/>
  <c r="G64" i="14"/>
  <c r="W11" i="14"/>
  <c r="B67" i="14"/>
  <c r="G63" i="14"/>
  <c r="W10" i="14"/>
  <c r="G63" i="12"/>
  <c r="W10" i="12"/>
  <c r="B67" i="12"/>
  <c r="B68" i="12"/>
  <c r="G64" i="12"/>
  <c r="W11" i="12"/>
  <c r="B67" i="10"/>
  <c r="G63" i="10"/>
  <c r="W10" i="10"/>
  <c r="B68" i="10"/>
  <c r="G64" i="10"/>
  <c r="W11" i="10"/>
  <c r="G63" i="9"/>
  <c r="W10" i="9"/>
  <c r="B67" i="9"/>
  <c r="G64" i="9"/>
  <c r="W11" i="9"/>
  <c r="B68" i="9"/>
  <c r="G60" i="2"/>
  <c r="V11" i="2"/>
  <c r="C80" i="2"/>
  <c r="G71" i="2"/>
  <c r="Y10" i="2"/>
  <c r="B75" i="2"/>
  <c r="B71" i="14"/>
  <c r="G67" i="14"/>
  <c r="X10" i="14"/>
  <c r="B72" i="14"/>
  <c r="G68" i="14"/>
  <c r="X11" i="14"/>
  <c r="G68" i="12"/>
  <c r="X11" i="12"/>
  <c r="B72" i="12"/>
  <c r="B71" i="12"/>
  <c r="G67" i="12"/>
  <c r="X10" i="12"/>
  <c r="B72" i="10"/>
  <c r="G68" i="10"/>
  <c r="X11" i="10"/>
  <c r="B71" i="10"/>
  <c r="G67" i="10"/>
  <c r="X10" i="10"/>
  <c r="B72" i="9"/>
  <c r="G68" i="9"/>
  <c r="X11" i="9"/>
  <c r="B71" i="9"/>
  <c r="G67" i="9"/>
  <c r="X10" i="9"/>
  <c r="G64" i="2"/>
  <c r="W11" i="2"/>
  <c r="C84" i="2"/>
  <c r="C88" i="2"/>
  <c r="B79" i="2"/>
  <c r="G75" i="2"/>
  <c r="Z10" i="2"/>
  <c r="B76" i="14"/>
  <c r="G72" i="14"/>
  <c r="Y11" i="14"/>
  <c r="B75" i="14"/>
  <c r="G71" i="14"/>
  <c r="Y10" i="14"/>
  <c r="B75" i="12"/>
  <c r="G71" i="12"/>
  <c r="Y10" i="12"/>
  <c r="B76" i="12"/>
  <c r="G72" i="12"/>
  <c r="Y11" i="12"/>
  <c r="B75" i="10"/>
  <c r="G71" i="10"/>
  <c r="Y10" i="10"/>
  <c r="B76" i="10"/>
  <c r="G72" i="10"/>
  <c r="Y11" i="10"/>
  <c r="B76" i="9"/>
  <c r="G72" i="9"/>
  <c r="Y11" i="9"/>
  <c r="B75" i="9"/>
  <c r="G71" i="9"/>
  <c r="Y10" i="9"/>
  <c r="G88" i="2"/>
  <c r="AC11" i="2"/>
  <c r="C92" i="2"/>
  <c r="G68" i="2"/>
  <c r="X11" i="2"/>
  <c r="G79" i="2"/>
  <c r="AA10" i="2"/>
  <c r="B83" i="2"/>
  <c r="G75" i="14"/>
  <c r="Z10" i="14"/>
  <c r="B79" i="14"/>
  <c r="B80" i="14"/>
  <c r="G76" i="14"/>
  <c r="Z11" i="14"/>
  <c r="B80" i="12"/>
  <c r="G76" i="12"/>
  <c r="Z11" i="12"/>
  <c r="B79" i="12"/>
  <c r="G75" i="12"/>
  <c r="Z10" i="12"/>
  <c r="B80" i="10"/>
  <c r="G76" i="10"/>
  <c r="Z11" i="10"/>
  <c r="G75" i="10"/>
  <c r="Z10" i="10"/>
  <c r="B79" i="10"/>
  <c r="B79" i="9"/>
  <c r="G75" i="9"/>
  <c r="Z10" i="9"/>
  <c r="B80" i="9"/>
  <c r="G76" i="9"/>
  <c r="Z11" i="9"/>
  <c r="C96" i="2"/>
  <c r="G92" i="2"/>
  <c r="AD11" i="2"/>
  <c r="G83" i="2"/>
  <c r="B87" i="2"/>
  <c r="G72" i="2"/>
  <c r="Y11" i="2"/>
  <c r="B84" i="14"/>
  <c r="G80" i="14"/>
  <c r="AA11" i="14"/>
  <c r="G79" i="14"/>
  <c r="AA10" i="14"/>
  <c r="B83" i="14"/>
  <c r="G79" i="12"/>
  <c r="AA10" i="12"/>
  <c r="B83" i="12"/>
  <c r="B84" i="12"/>
  <c r="G80" i="12"/>
  <c r="AA11" i="12"/>
  <c r="B84" i="10"/>
  <c r="G80" i="10"/>
  <c r="AA11" i="10"/>
  <c r="G79" i="10"/>
  <c r="AA10" i="10"/>
  <c r="B83" i="10"/>
  <c r="G80" i="9"/>
  <c r="AA11" i="9"/>
  <c r="B84" i="9"/>
  <c r="G79" i="9"/>
  <c r="AA10" i="9"/>
  <c r="B83" i="9"/>
  <c r="C100" i="2"/>
  <c r="G96" i="2"/>
  <c r="AE11" i="2"/>
  <c r="G87" i="2"/>
  <c r="AC10" i="2"/>
  <c r="B91" i="2"/>
  <c r="AB10" i="2"/>
  <c r="G76" i="2"/>
  <c r="Z11" i="2"/>
  <c r="B87" i="14"/>
  <c r="G83" i="14"/>
  <c r="AB10" i="14"/>
  <c r="B88" i="14"/>
  <c r="G84" i="14"/>
  <c r="AB11" i="14"/>
  <c r="G84" i="12"/>
  <c r="AB11" i="12"/>
  <c r="B88" i="12"/>
  <c r="B87" i="12"/>
  <c r="G83" i="12"/>
  <c r="AB10" i="12"/>
  <c r="B88" i="10"/>
  <c r="G84" i="10"/>
  <c r="AB11" i="10"/>
  <c r="B87" i="10"/>
  <c r="G83" i="10"/>
  <c r="AB10" i="10"/>
  <c r="B88" i="9"/>
  <c r="G84" i="9"/>
  <c r="AB11" i="9"/>
  <c r="B87" i="9"/>
  <c r="G83" i="9"/>
  <c r="AB10" i="9"/>
  <c r="C104" i="2"/>
  <c r="G100" i="2"/>
  <c r="AF11" i="2"/>
  <c r="B95" i="2"/>
  <c r="G91" i="2"/>
  <c r="AD10" i="2"/>
  <c r="G84" i="2"/>
  <c r="G80" i="2"/>
  <c r="AA11" i="2"/>
  <c r="B92" i="14"/>
  <c r="G88" i="14"/>
  <c r="AC11" i="14"/>
  <c r="B91" i="14"/>
  <c r="G87" i="14"/>
  <c r="AC10" i="14"/>
  <c r="B91" i="12"/>
  <c r="G87" i="12"/>
  <c r="AC10" i="12"/>
  <c r="B92" i="12"/>
  <c r="G88" i="12"/>
  <c r="AC11" i="12"/>
  <c r="B91" i="10"/>
  <c r="G87" i="10"/>
  <c r="AC10" i="10"/>
  <c r="B92" i="10"/>
  <c r="G88" i="10"/>
  <c r="AC11" i="10"/>
  <c r="B92" i="9"/>
  <c r="G88" i="9"/>
  <c r="AC11" i="9"/>
  <c r="B91" i="9"/>
  <c r="G87" i="9"/>
  <c r="AC10" i="9"/>
  <c r="C108" i="2"/>
  <c r="G104" i="2"/>
  <c r="AG11" i="2"/>
  <c r="B99" i="2"/>
  <c r="G95" i="2"/>
  <c r="AE10" i="2"/>
  <c r="AB11" i="2"/>
  <c r="B95" i="14"/>
  <c r="G91" i="14"/>
  <c r="AD10" i="14"/>
  <c r="G92" i="14"/>
  <c r="AD11" i="14"/>
  <c r="B96" i="14"/>
  <c r="B96" i="12"/>
  <c r="G92" i="12"/>
  <c r="AD11" i="12"/>
  <c r="B95" i="12"/>
  <c r="G91" i="12"/>
  <c r="AD10" i="12"/>
  <c r="G92" i="10"/>
  <c r="AD11" i="10"/>
  <c r="B96" i="10"/>
  <c r="B95" i="10"/>
  <c r="G91" i="10"/>
  <c r="AD10" i="10"/>
  <c r="B95" i="9"/>
  <c r="G91" i="9"/>
  <c r="AD10" i="9"/>
  <c r="B96" i="9"/>
  <c r="G92" i="9"/>
  <c r="AD11" i="9"/>
  <c r="C112" i="2"/>
  <c r="G108" i="2"/>
  <c r="AH11" i="2"/>
  <c r="B103" i="2"/>
  <c r="G99" i="2"/>
  <c r="AF10" i="2"/>
  <c r="B100" i="14"/>
  <c r="G96" i="14"/>
  <c r="AE11" i="14"/>
  <c r="B99" i="14"/>
  <c r="G95" i="14"/>
  <c r="AE10" i="14"/>
  <c r="G95" i="12"/>
  <c r="AE10" i="12"/>
  <c r="B99" i="12"/>
  <c r="B100" i="12"/>
  <c r="G96" i="12"/>
  <c r="AE11" i="12"/>
  <c r="B99" i="10"/>
  <c r="G95" i="10"/>
  <c r="AE10" i="10"/>
  <c r="B100" i="10"/>
  <c r="G96" i="10"/>
  <c r="AE11" i="10"/>
  <c r="G96" i="9"/>
  <c r="AE11" i="9"/>
  <c r="B100" i="9"/>
  <c r="G95" i="9"/>
  <c r="AE10" i="9"/>
  <c r="B99" i="9"/>
  <c r="C116" i="2"/>
  <c r="G112" i="2"/>
  <c r="AI11" i="2"/>
  <c r="B107" i="2"/>
  <c r="G103" i="2"/>
  <c r="AG10" i="2"/>
  <c r="B103" i="14"/>
  <c r="G99" i="14"/>
  <c r="AF10" i="14"/>
  <c r="B104" i="14"/>
  <c r="G100" i="14"/>
  <c r="AF11" i="14"/>
  <c r="G100" i="12"/>
  <c r="AF11" i="12"/>
  <c r="B104" i="12"/>
  <c r="B103" i="12"/>
  <c r="G99" i="12"/>
  <c r="AF10" i="12"/>
  <c r="B104" i="10"/>
  <c r="G100" i="10"/>
  <c r="AF11" i="10"/>
  <c r="B103" i="10"/>
  <c r="G99" i="10"/>
  <c r="AF10" i="10"/>
  <c r="B103" i="9"/>
  <c r="G99" i="9"/>
  <c r="AF10" i="9"/>
  <c r="B104" i="9"/>
  <c r="G100" i="9"/>
  <c r="AF11" i="9"/>
  <c r="C120" i="2"/>
  <c r="G116" i="2"/>
  <c r="AJ11" i="2"/>
  <c r="B111" i="2"/>
  <c r="G107" i="2"/>
  <c r="AH10" i="2"/>
  <c r="B108" i="14"/>
  <c r="G104" i="14"/>
  <c r="AG11" i="14"/>
  <c r="G103" i="14"/>
  <c r="AG10" i="14"/>
  <c r="B107" i="14"/>
  <c r="B107" i="12"/>
  <c r="G103" i="12"/>
  <c r="AG10" i="12"/>
  <c r="B108" i="12"/>
  <c r="G104" i="12"/>
  <c r="AG11" i="12"/>
  <c r="G103" i="10"/>
  <c r="AG10" i="10"/>
  <c r="B107" i="10"/>
  <c r="B108" i="10"/>
  <c r="G104" i="10"/>
  <c r="AG11" i="10"/>
  <c r="B108" i="9"/>
  <c r="G104" i="9"/>
  <c r="AG11" i="9"/>
  <c r="B107" i="9"/>
  <c r="G103" i="9"/>
  <c r="AG10" i="9"/>
  <c r="C124" i="2"/>
  <c r="G120" i="2"/>
  <c r="AK11" i="2"/>
  <c r="G111" i="2"/>
  <c r="AI10" i="2"/>
  <c r="B115" i="2"/>
  <c r="G107" i="14"/>
  <c r="AH10" i="14"/>
  <c r="B111" i="14"/>
  <c r="B112" i="14"/>
  <c r="G108" i="14"/>
  <c r="AH11" i="14"/>
  <c r="B112" i="12"/>
  <c r="G108" i="12"/>
  <c r="AH11" i="12"/>
  <c r="B111" i="12"/>
  <c r="G107" i="12"/>
  <c r="AH10" i="12"/>
  <c r="B112" i="10"/>
  <c r="G108" i="10"/>
  <c r="AH11" i="10"/>
  <c r="G107" i="10"/>
  <c r="AH10" i="10"/>
  <c r="B111" i="10"/>
  <c r="B111" i="9"/>
  <c r="G107" i="9"/>
  <c r="AH10" i="9"/>
  <c r="B112" i="9"/>
  <c r="G108" i="9"/>
  <c r="AH11" i="9"/>
  <c r="C128" i="2"/>
  <c r="G124" i="2"/>
  <c r="AL11" i="2"/>
  <c r="G115" i="2"/>
  <c r="AJ10" i="2"/>
  <c r="B119" i="2"/>
  <c r="B116" i="14"/>
  <c r="G112" i="14"/>
  <c r="AI11" i="14"/>
  <c r="G111" i="14"/>
  <c r="AI10" i="14"/>
  <c r="B115" i="14"/>
  <c r="G111" i="12"/>
  <c r="AI10" i="12"/>
  <c r="B115" i="12"/>
  <c r="B116" i="12"/>
  <c r="G112" i="12"/>
  <c r="AI11" i="12"/>
  <c r="B116" i="10"/>
  <c r="G112" i="10"/>
  <c r="AI11" i="10"/>
  <c r="G111" i="10"/>
  <c r="AI10" i="10"/>
  <c r="B115" i="10"/>
  <c r="G112" i="9"/>
  <c r="AI11" i="9"/>
  <c r="B116" i="9"/>
  <c r="G111" i="9"/>
  <c r="AI10" i="9"/>
  <c r="B115" i="9"/>
  <c r="C132" i="2"/>
  <c r="G128" i="2"/>
  <c r="AM11" i="2"/>
  <c r="B123" i="2"/>
  <c r="G119" i="2"/>
  <c r="AK10" i="2"/>
  <c r="B119" i="14"/>
  <c r="G115" i="14"/>
  <c r="AJ10" i="14"/>
  <c r="G116" i="14"/>
  <c r="AJ11" i="14"/>
  <c r="B120" i="14"/>
  <c r="G116" i="12"/>
  <c r="AJ11" i="12"/>
  <c r="B120" i="12"/>
  <c r="B119" i="12"/>
  <c r="G115" i="12"/>
  <c r="AJ10" i="12"/>
  <c r="G116" i="10"/>
  <c r="AJ11" i="10"/>
  <c r="B120" i="10"/>
  <c r="B119" i="10"/>
  <c r="G115" i="10"/>
  <c r="AJ10" i="10"/>
  <c r="B119" i="9"/>
  <c r="G115" i="9"/>
  <c r="AJ10" i="9"/>
  <c r="B120" i="9"/>
  <c r="G116" i="9"/>
  <c r="AJ11" i="9"/>
  <c r="C136" i="2"/>
  <c r="G132" i="2"/>
  <c r="AN11" i="2"/>
  <c r="B127" i="2"/>
  <c r="G123" i="2"/>
  <c r="AL10" i="2"/>
  <c r="B124" i="14"/>
  <c r="G120" i="14"/>
  <c r="AK11" i="14"/>
  <c r="B123" i="14"/>
  <c r="G119" i="14"/>
  <c r="AK10" i="14"/>
  <c r="B123" i="12"/>
  <c r="G119" i="12"/>
  <c r="AK10" i="12"/>
  <c r="B124" i="12"/>
  <c r="G120" i="12"/>
  <c r="AK11" i="12"/>
  <c r="B123" i="10"/>
  <c r="G119" i="10"/>
  <c r="AK10" i="10"/>
  <c r="B124" i="10"/>
  <c r="G120" i="10"/>
  <c r="AK11" i="10"/>
  <c r="B124" i="9"/>
  <c r="G120" i="9"/>
  <c r="AK11" i="9"/>
  <c r="B123" i="9"/>
  <c r="G119" i="9"/>
  <c r="AK10" i="9"/>
  <c r="C140" i="2"/>
  <c r="G136" i="2"/>
  <c r="AO11" i="2"/>
  <c r="G127" i="2"/>
  <c r="AM10" i="2"/>
  <c r="B131" i="2"/>
  <c r="B127" i="14"/>
  <c r="G123" i="14"/>
  <c r="AL10" i="14"/>
  <c r="G124" i="14"/>
  <c r="AL11" i="14"/>
  <c r="B128" i="14"/>
  <c r="B128" i="12"/>
  <c r="G124" i="12"/>
  <c r="AL11" i="12"/>
  <c r="B127" i="12"/>
  <c r="G123" i="12"/>
  <c r="AL10" i="12"/>
  <c r="G124" i="10"/>
  <c r="AL11" i="10"/>
  <c r="B128" i="10"/>
  <c r="B127" i="10"/>
  <c r="G123" i="10"/>
  <c r="AL10" i="10"/>
  <c r="B127" i="9"/>
  <c r="G123" i="9"/>
  <c r="AL10" i="9"/>
  <c r="B128" i="9"/>
  <c r="G124" i="9"/>
  <c r="AL11" i="9"/>
  <c r="C144" i="2"/>
  <c r="G140" i="2"/>
  <c r="AP11" i="2"/>
  <c r="B135" i="2"/>
  <c r="G131" i="2"/>
  <c r="AN10" i="2"/>
  <c r="B132" i="14"/>
  <c r="G128" i="14"/>
  <c r="AM11" i="14"/>
  <c r="G127" i="14"/>
  <c r="AM10" i="14"/>
  <c r="B131" i="14"/>
  <c r="G127" i="12"/>
  <c r="AM10" i="12"/>
  <c r="B131" i="12"/>
  <c r="B132" i="12"/>
  <c r="G128" i="12"/>
  <c r="AM11" i="12"/>
  <c r="G127" i="10"/>
  <c r="AM10" i="10"/>
  <c r="B131" i="10"/>
  <c r="B132" i="10"/>
  <c r="G128" i="10"/>
  <c r="AM11" i="10"/>
  <c r="B132" i="9"/>
  <c r="G128" i="9"/>
  <c r="AM11" i="9"/>
  <c r="G127" i="9"/>
  <c r="AM10" i="9"/>
  <c r="B131" i="9"/>
  <c r="C148" i="2"/>
  <c r="G144" i="2"/>
  <c r="AQ11" i="2"/>
  <c r="G135" i="2"/>
  <c r="AO10" i="2"/>
  <c r="B139" i="2"/>
  <c r="B136" i="14"/>
  <c r="G132" i="14"/>
  <c r="AN11" i="14"/>
  <c r="G131" i="14"/>
  <c r="AN10" i="14"/>
  <c r="B135" i="14"/>
  <c r="G132" i="12"/>
  <c r="AN11" i="12"/>
  <c r="B136" i="12"/>
  <c r="B135" i="12"/>
  <c r="G131" i="12"/>
  <c r="AN10" i="12"/>
  <c r="B136" i="10"/>
  <c r="G132" i="10"/>
  <c r="AN11" i="10"/>
  <c r="G131" i="10"/>
  <c r="AN10" i="10"/>
  <c r="B135" i="10"/>
  <c r="B135" i="9"/>
  <c r="G131" i="9"/>
  <c r="AN10" i="9"/>
  <c r="B136" i="9"/>
  <c r="G132" i="9"/>
  <c r="AN11" i="9"/>
  <c r="C152" i="2"/>
  <c r="G148" i="2"/>
  <c r="AR11" i="2"/>
  <c r="B143" i="2"/>
  <c r="G139" i="2"/>
  <c r="AP10" i="2"/>
  <c r="B140" i="14"/>
  <c r="G136" i="14"/>
  <c r="AO11" i="14"/>
  <c r="G135" i="14"/>
  <c r="AO10" i="14"/>
  <c r="B139" i="14"/>
  <c r="B139" i="12"/>
  <c r="G135" i="12"/>
  <c r="AO10" i="12"/>
  <c r="B140" i="12"/>
  <c r="G136" i="12"/>
  <c r="AO11" i="12"/>
  <c r="B140" i="10"/>
  <c r="G136" i="10"/>
  <c r="AO11" i="10"/>
  <c r="G135" i="10"/>
  <c r="AO10" i="10"/>
  <c r="B139" i="10"/>
  <c r="B140" i="9"/>
  <c r="G136" i="9"/>
  <c r="AO11" i="9"/>
  <c r="B139" i="9"/>
  <c r="G135" i="9"/>
  <c r="AO10" i="9"/>
  <c r="C156" i="2"/>
  <c r="G152" i="2"/>
  <c r="AS11" i="2"/>
  <c r="B147" i="2"/>
  <c r="G143" i="2"/>
  <c r="AQ10" i="2"/>
  <c r="B144" i="14"/>
  <c r="G140" i="14"/>
  <c r="AP11" i="14"/>
  <c r="G139" i="14"/>
  <c r="AP10" i="14"/>
  <c r="B143" i="14"/>
  <c r="B144" i="12"/>
  <c r="G140" i="12"/>
  <c r="AP11" i="12"/>
  <c r="B143" i="12"/>
  <c r="G139" i="12"/>
  <c r="AP10" i="12"/>
  <c r="G139" i="10"/>
  <c r="AP10" i="10"/>
  <c r="B143" i="10"/>
  <c r="B144" i="10"/>
  <c r="G140" i="10"/>
  <c r="AP11" i="10"/>
  <c r="B143" i="9"/>
  <c r="G139" i="9"/>
  <c r="AP10" i="9"/>
  <c r="B144" i="9"/>
  <c r="G140" i="9"/>
  <c r="AP11" i="9"/>
  <c r="C160" i="2"/>
  <c r="G156" i="2"/>
  <c r="AT11" i="2"/>
  <c r="B151" i="2"/>
  <c r="G147" i="2"/>
  <c r="AR10" i="2"/>
  <c r="B148" i="14"/>
  <c r="G144" i="14"/>
  <c r="AQ11" i="14"/>
  <c r="G143" i="14"/>
  <c r="AQ10" i="14"/>
  <c r="B147" i="14"/>
  <c r="G143" i="12"/>
  <c r="AQ10" i="12"/>
  <c r="B147" i="12"/>
  <c r="B148" i="12"/>
  <c r="G144" i="12"/>
  <c r="AQ11" i="12"/>
  <c r="G143" i="10"/>
  <c r="AQ10" i="10"/>
  <c r="B147" i="10"/>
  <c r="B148" i="10"/>
  <c r="G144" i="10"/>
  <c r="AQ11" i="10"/>
  <c r="B148" i="9"/>
  <c r="G144" i="9"/>
  <c r="AQ11" i="9"/>
  <c r="B147" i="9"/>
  <c r="G143" i="9"/>
  <c r="AQ10" i="9"/>
  <c r="C164" i="2"/>
  <c r="G160" i="2"/>
  <c r="AU11" i="2"/>
  <c r="B155" i="2"/>
  <c r="G151" i="2"/>
  <c r="AS10" i="2"/>
  <c r="G148" i="14"/>
  <c r="AR11" i="14"/>
  <c r="B152" i="14"/>
  <c r="B151" i="14"/>
  <c r="G147" i="14"/>
  <c r="AR10" i="14"/>
  <c r="G148" i="12"/>
  <c r="AR11" i="12"/>
  <c r="B152" i="12"/>
  <c r="B151" i="12"/>
  <c r="G147" i="12"/>
  <c r="AR10" i="12"/>
  <c r="B151" i="10"/>
  <c r="G147" i="10"/>
  <c r="AR10" i="10"/>
  <c r="G148" i="10"/>
  <c r="AR11" i="10"/>
  <c r="B152" i="10"/>
  <c r="B151" i="9"/>
  <c r="G147" i="9"/>
  <c r="AR10" i="9"/>
  <c r="B152" i="9"/>
  <c r="G148" i="9"/>
  <c r="AR11" i="9"/>
  <c r="C168" i="2"/>
  <c r="G164" i="2"/>
  <c r="AV11" i="2"/>
  <c r="B159" i="2"/>
  <c r="G155" i="2"/>
  <c r="AT10" i="2"/>
  <c r="B155" i="14"/>
  <c r="G151" i="14"/>
  <c r="AS10" i="14"/>
  <c r="B156" i="14"/>
  <c r="G152" i="14"/>
  <c r="AS11" i="14"/>
  <c r="B155" i="12"/>
  <c r="G151" i="12"/>
  <c r="AS10" i="12"/>
  <c r="B156" i="12"/>
  <c r="G152" i="12"/>
  <c r="AS11" i="12"/>
  <c r="B155" i="10"/>
  <c r="G151" i="10"/>
  <c r="AS10" i="10"/>
  <c r="B156" i="10"/>
  <c r="G152" i="10"/>
  <c r="AS11" i="10"/>
  <c r="B156" i="9"/>
  <c r="G152" i="9"/>
  <c r="AS11" i="9"/>
  <c r="B155" i="9"/>
  <c r="G151" i="9"/>
  <c r="AS10" i="9"/>
  <c r="C172" i="2"/>
  <c r="G168" i="2"/>
  <c r="AW11" i="2"/>
  <c r="B163" i="2"/>
  <c r="G159" i="2"/>
  <c r="AU10" i="2"/>
  <c r="B159" i="14"/>
  <c r="G155" i="14"/>
  <c r="AT10" i="14"/>
  <c r="G156" i="14"/>
  <c r="AT11" i="14"/>
  <c r="B160" i="14"/>
  <c r="B160" i="12"/>
  <c r="G156" i="12"/>
  <c r="AT11" i="12"/>
  <c r="B159" i="12"/>
  <c r="G155" i="12"/>
  <c r="AT10" i="12"/>
  <c r="B159" i="10"/>
  <c r="G155" i="10"/>
  <c r="AT10" i="10"/>
  <c r="G156" i="10"/>
  <c r="AT11" i="10"/>
  <c r="B160" i="10"/>
  <c r="B159" i="9"/>
  <c r="G155" i="9"/>
  <c r="AT10" i="9"/>
  <c r="B160" i="9"/>
  <c r="G156" i="9"/>
  <c r="AT11" i="9"/>
  <c r="C176" i="2"/>
  <c r="G172" i="2"/>
  <c r="AX11" i="2"/>
  <c r="B167" i="2"/>
  <c r="G163" i="2"/>
  <c r="AV10" i="2"/>
  <c r="G159" i="14"/>
  <c r="AU10" i="14"/>
  <c r="B163" i="14"/>
  <c r="B164" i="14"/>
  <c r="G160" i="14"/>
  <c r="AU11" i="14"/>
  <c r="G159" i="12"/>
  <c r="AU10" i="12"/>
  <c r="B163" i="12"/>
  <c r="B164" i="12"/>
  <c r="G160" i="12"/>
  <c r="AU11" i="12"/>
  <c r="G159" i="10"/>
  <c r="AU10" i="10"/>
  <c r="B163" i="10"/>
  <c r="B164" i="10"/>
  <c r="G160" i="10"/>
  <c r="AU11" i="10"/>
  <c r="B164" i="9"/>
  <c r="G160" i="9"/>
  <c r="AU11" i="9"/>
  <c r="G159" i="9"/>
  <c r="AU10" i="9"/>
  <c r="B163" i="9"/>
  <c r="C180" i="2"/>
  <c r="G176" i="2"/>
  <c r="AY11" i="2"/>
  <c r="B171" i="2"/>
  <c r="G167" i="2"/>
  <c r="AW10" i="2"/>
  <c r="B168" i="14"/>
  <c r="G164" i="14"/>
  <c r="AV11" i="14"/>
  <c r="G163" i="14"/>
  <c r="AV10" i="14"/>
  <c r="B167" i="14"/>
  <c r="G164" i="12"/>
  <c r="AV11" i="12"/>
  <c r="B168" i="12"/>
  <c r="B167" i="12"/>
  <c r="G163" i="12"/>
  <c r="AV10" i="12"/>
  <c r="B168" i="10"/>
  <c r="G164" i="10"/>
  <c r="AV11" i="10"/>
  <c r="G163" i="10"/>
  <c r="AV10" i="10"/>
  <c r="B167" i="10"/>
  <c r="B167" i="9"/>
  <c r="G163" i="9"/>
  <c r="AV10" i="9"/>
  <c r="B168" i="9"/>
  <c r="G164" i="9"/>
  <c r="AV11" i="9"/>
  <c r="C184" i="2"/>
  <c r="G180" i="2"/>
  <c r="AZ11" i="2"/>
  <c r="B175" i="2"/>
  <c r="G171" i="2"/>
  <c r="AX10" i="2"/>
  <c r="B172" i="14"/>
  <c r="G168" i="14"/>
  <c r="AW11" i="14"/>
  <c r="G167" i="14"/>
  <c r="AW10" i="14"/>
  <c r="B171" i="14"/>
  <c r="B171" i="12"/>
  <c r="G167" i="12"/>
  <c r="AW10" i="12"/>
  <c r="B172" i="12"/>
  <c r="G168" i="12"/>
  <c r="AW11" i="12"/>
  <c r="G167" i="10"/>
  <c r="AW10" i="10"/>
  <c r="B171" i="10"/>
  <c r="B172" i="10"/>
  <c r="G168" i="10"/>
  <c r="AW11" i="10"/>
  <c r="B172" i="9"/>
  <c r="G168" i="9"/>
  <c r="AW11" i="9"/>
  <c r="B171" i="9"/>
  <c r="G167" i="9"/>
  <c r="AW10" i="9"/>
  <c r="C188" i="2"/>
  <c r="G184" i="2"/>
  <c r="BA11" i="2"/>
  <c r="B179" i="2"/>
  <c r="G175" i="2"/>
  <c r="AY10" i="2"/>
  <c r="G172" i="14"/>
  <c r="AX11" i="14"/>
  <c r="B176" i="14"/>
  <c r="G171" i="14"/>
  <c r="AX10" i="14"/>
  <c r="B175" i="14"/>
  <c r="B175" i="12"/>
  <c r="G171" i="12"/>
  <c r="AX10" i="12"/>
  <c r="B176" i="12"/>
  <c r="G172" i="12"/>
  <c r="AX11" i="12"/>
  <c r="G171" i="10"/>
  <c r="AX10" i="10"/>
  <c r="B175" i="10"/>
  <c r="G172" i="10"/>
  <c r="AX11" i="10"/>
  <c r="B176" i="10"/>
  <c r="B175" i="9"/>
  <c r="G171" i="9"/>
  <c r="AX10" i="9"/>
  <c r="B176" i="9"/>
  <c r="G172" i="9"/>
  <c r="AX11" i="9"/>
  <c r="C192" i="2"/>
  <c r="G188" i="2"/>
  <c r="BB11" i="2"/>
  <c r="G179" i="2"/>
  <c r="AZ10" i="2"/>
  <c r="B183" i="2"/>
  <c r="G175" i="14"/>
  <c r="AY10" i="14"/>
  <c r="B179" i="14"/>
  <c r="B180" i="14"/>
  <c r="G176" i="14"/>
  <c r="AY11" i="14"/>
  <c r="B180" i="12"/>
  <c r="G176" i="12"/>
  <c r="AY11" i="12"/>
  <c r="G175" i="12"/>
  <c r="AY10" i="12"/>
  <c r="B179" i="12"/>
  <c r="G175" i="10"/>
  <c r="AY10" i="10"/>
  <c r="B179" i="10"/>
  <c r="B180" i="10"/>
  <c r="G176" i="10"/>
  <c r="AY11" i="10"/>
  <c r="B180" i="9"/>
  <c r="G176" i="9"/>
  <c r="AY11" i="9"/>
  <c r="B179" i="9"/>
  <c r="G175" i="9"/>
  <c r="AY10" i="9"/>
  <c r="C196" i="2"/>
  <c r="G192" i="2"/>
  <c r="BC11" i="2"/>
  <c r="B187" i="2"/>
  <c r="G183" i="2"/>
  <c r="BA10" i="2"/>
  <c r="G180" i="14"/>
  <c r="AZ11" i="14"/>
  <c r="B184" i="14"/>
  <c r="B183" i="14"/>
  <c r="G179" i="14"/>
  <c r="AZ10" i="14"/>
  <c r="B183" i="12"/>
  <c r="G179" i="12"/>
  <c r="AZ10" i="12"/>
  <c r="G180" i="12"/>
  <c r="AZ11" i="12"/>
  <c r="B184" i="12"/>
  <c r="B183" i="10"/>
  <c r="G179" i="10"/>
  <c r="AZ10" i="10"/>
  <c r="G180" i="10"/>
  <c r="AZ11" i="10"/>
  <c r="B184" i="10"/>
  <c r="B183" i="9"/>
  <c r="G179" i="9"/>
  <c r="AZ10" i="9"/>
  <c r="B184" i="9"/>
  <c r="G180" i="9"/>
  <c r="AZ11" i="9"/>
  <c r="C200" i="2"/>
  <c r="G196" i="2"/>
  <c r="BD11" i="2"/>
  <c r="G187" i="2"/>
  <c r="BB10" i="2"/>
  <c r="B191" i="2"/>
  <c r="B187" i="14"/>
  <c r="G183" i="14"/>
  <c r="BA10" i="14"/>
  <c r="B188" i="14"/>
  <c r="G184" i="14"/>
  <c r="BA11" i="14"/>
  <c r="B188" i="12"/>
  <c r="G184" i="12"/>
  <c r="BA11" i="12"/>
  <c r="B187" i="12"/>
  <c r="G183" i="12"/>
  <c r="BA10" i="12"/>
  <c r="B187" i="10"/>
  <c r="G183" i="10"/>
  <c r="BA10" i="10"/>
  <c r="B188" i="10"/>
  <c r="G184" i="10"/>
  <c r="BA11" i="10"/>
  <c r="B188" i="9"/>
  <c r="G184" i="9"/>
  <c r="BA11" i="9"/>
  <c r="B187" i="9"/>
  <c r="G183" i="9"/>
  <c r="BA10" i="9"/>
  <c r="C204" i="2"/>
  <c r="G200" i="2"/>
  <c r="BE11" i="2"/>
  <c r="B195" i="2"/>
  <c r="G191" i="2"/>
  <c r="BC10" i="2"/>
  <c r="G188" i="14"/>
  <c r="BB11" i="14"/>
  <c r="B192" i="14"/>
  <c r="G187" i="14"/>
  <c r="BB10" i="14"/>
  <c r="B191" i="14"/>
  <c r="B191" i="12"/>
  <c r="G187" i="12"/>
  <c r="BB10" i="12"/>
  <c r="B192" i="12"/>
  <c r="G188" i="12"/>
  <c r="BB11" i="12"/>
  <c r="G188" i="10"/>
  <c r="BB11" i="10"/>
  <c r="B192" i="10"/>
  <c r="G187" i="10"/>
  <c r="BB10" i="10"/>
  <c r="B191" i="10"/>
  <c r="B191" i="9"/>
  <c r="G187" i="9"/>
  <c r="BB10" i="9"/>
  <c r="B192" i="9"/>
  <c r="G188" i="9"/>
  <c r="BB11" i="9"/>
  <c r="C208" i="2"/>
  <c r="G204" i="2"/>
  <c r="BF11" i="2"/>
  <c r="B199" i="2"/>
  <c r="G195" i="2"/>
  <c r="BD10" i="2"/>
  <c r="B195" i="14"/>
  <c r="G191" i="14"/>
  <c r="BC10" i="14"/>
  <c r="B196" i="14"/>
  <c r="G192" i="14"/>
  <c r="BC11" i="14"/>
  <c r="G191" i="12"/>
  <c r="BC10" i="12"/>
  <c r="B195" i="12"/>
  <c r="B196" i="12"/>
  <c r="G192" i="12"/>
  <c r="BC11" i="12"/>
  <c r="B196" i="10"/>
  <c r="G192" i="10"/>
  <c r="BC11" i="10"/>
  <c r="B195" i="10"/>
  <c r="G191" i="10"/>
  <c r="BC10" i="10"/>
  <c r="B196" i="9"/>
  <c r="G192" i="9"/>
  <c r="BC11" i="9"/>
  <c r="G191" i="9"/>
  <c r="BC10" i="9"/>
  <c r="B195" i="9"/>
  <c r="C212" i="2"/>
  <c r="G208" i="2"/>
  <c r="BG11" i="2"/>
  <c r="B203" i="2"/>
  <c r="G199" i="2"/>
  <c r="BE10" i="2"/>
  <c r="B200" i="14"/>
  <c r="G196" i="14"/>
  <c r="BD11" i="14"/>
  <c r="G195" i="14"/>
  <c r="BD10" i="14"/>
  <c r="B199" i="14"/>
  <c r="G196" i="12"/>
  <c r="BD11" i="12"/>
  <c r="B200" i="12"/>
  <c r="B199" i="12"/>
  <c r="G195" i="12"/>
  <c r="BD10" i="12"/>
  <c r="G195" i="10"/>
  <c r="BD10" i="10"/>
  <c r="B199" i="10"/>
  <c r="B200" i="10"/>
  <c r="G196" i="10"/>
  <c r="BD11" i="10"/>
  <c r="B199" i="9"/>
  <c r="G195" i="9"/>
  <c r="BD10" i="9"/>
  <c r="B200" i="9"/>
  <c r="G196" i="9"/>
  <c r="BD11" i="9"/>
  <c r="C216" i="2"/>
  <c r="G212" i="2"/>
  <c r="BH11" i="2"/>
  <c r="B207" i="2"/>
  <c r="G203" i="2"/>
  <c r="BF10" i="2"/>
  <c r="G199" i="14"/>
  <c r="BE10" i="14"/>
  <c r="B203" i="14"/>
  <c r="B204" i="14"/>
  <c r="G200" i="14"/>
  <c r="BE11" i="14"/>
  <c r="B203" i="12"/>
  <c r="G199" i="12"/>
  <c r="BE10" i="12"/>
  <c r="B204" i="12"/>
  <c r="G200" i="12"/>
  <c r="BE11" i="12"/>
  <c r="B204" i="10"/>
  <c r="G200" i="10"/>
  <c r="BE11" i="10"/>
  <c r="G199" i="10"/>
  <c r="BE10" i="10"/>
  <c r="B203" i="10"/>
  <c r="B204" i="9"/>
  <c r="G200" i="9"/>
  <c r="BE11" i="9"/>
  <c r="B203" i="9"/>
  <c r="G199" i="9"/>
  <c r="BE10" i="9"/>
  <c r="C220" i="2"/>
  <c r="G216" i="2"/>
  <c r="BI11" i="2"/>
  <c r="B211" i="2"/>
  <c r="G207" i="2"/>
  <c r="BG10" i="2"/>
  <c r="B208" i="14"/>
  <c r="G204" i="14"/>
  <c r="BF11" i="14"/>
  <c r="G203" i="14"/>
  <c r="BF10" i="14"/>
  <c r="B207" i="14"/>
  <c r="B208" i="12"/>
  <c r="G204" i="12"/>
  <c r="BF11" i="12"/>
  <c r="B207" i="12"/>
  <c r="G203" i="12"/>
  <c r="BF10" i="12"/>
  <c r="B208" i="10"/>
  <c r="G204" i="10"/>
  <c r="BF11" i="10"/>
  <c r="G203" i="10"/>
  <c r="BF10" i="10"/>
  <c r="B207" i="10"/>
  <c r="B207" i="9"/>
  <c r="G203" i="9"/>
  <c r="BF10" i="9"/>
  <c r="B208" i="9"/>
  <c r="G204" i="9"/>
  <c r="BF11" i="9"/>
  <c r="C224" i="2"/>
  <c r="G220" i="2"/>
  <c r="BJ11" i="2"/>
  <c r="G211" i="2"/>
  <c r="BH10" i="2"/>
  <c r="B215" i="2"/>
  <c r="G207" i="14"/>
  <c r="BG10" i="14"/>
  <c r="B211" i="14"/>
  <c r="B212" i="14"/>
  <c r="G208" i="14"/>
  <c r="BG11" i="14"/>
  <c r="B212" i="12"/>
  <c r="G208" i="12"/>
  <c r="BG11" i="12"/>
  <c r="G207" i="12"/>
  <c r="BG10" i="12"/>
  <c r="B211" i="12"/>
  <c r="G207" i="10"/>
  <c r="BG10" i="10"/>
  <c r="B211" i="10"/>
  <c r="B212" i="10"/>
  <c r="G208" i="10"/>
  <c r="BG11" i="10"/>
  <c r="B212" i="9"/>
  <c r="G208" i="9"/>
  <c r="BG11" i="9"/>
  <c r="B211" i="9"/>
  <c r="G207" i="9"/>
  <c r="BG10" i="9"/>
  <c r="C228" i="2"/>
  <c r="G224" i="2"/>
  <c r="BK11" i="2"/>
  <c r="G215" i="2"/>
  <c r="BI10" i="2"/>
  <c r="B219" i="2"/>
  <c r="G212" i="14"/>
  <c r="BH11" i="14"/>
  <c r="B216" i="14"/>
  <c r="B215" i="14"/>
  <c r="G211" i="14"/>
  <c r="BH10" i="14"/>
  <c r="B215" i="12"/>
  <c r="G211" i="12"/>
  <c r="BH10" i="12"/>
  <c r="G212" i="12"/>
  <c r="BH11" i="12"/>
  <c r="B216" i="12"/>
  <c r="G212" i="10"/>
  <c r="BH11" i="10"/>
  <c r="B216" i="10"/>
  <c r="B215" i="10"/>
  <c r="G211" i="10"/>
  <c r="BH10" i="10"/>
  <c r="B215" i="9"/>
  <c r="G211" i="9"/>
  <c r="BH10" i="9"/>
  <c r="B216" i="9"/>
  <c r="G212" i="9"/>
  <c r="BH11" i="9"/>
  <c r="C232" i="2"/>
  <c r="G228" i="2"/>
  <c r="BL11" i="2"/>
  <c r="G219" i="2"/>
  <c r="BJ10" i="2"/>
  <c r="B223" i="2"/>
  <c r="B220" i="14"/>
  <c r="G216" i="14"/>
  <c r="BI11" i="14"/>
  <c r="B219" i="14"/>
  <c r="G215" i="14"/>
  <c r="BI10" i="14"/>
  <c r="B220" i="12"/>
  <c r="G216" i="12"/>
  <c r="BI11" i="12"/>
  <c r="B219" i="12"/>
  <c r="G215" i="12"/>
  <c r="BI10" i="12"/>
  <c r="B219" i="10"/>
  <c r="G215" i="10"/>
  <c r="BI10" i="10"/>
  <c r="B220" i="10"/>
  <c r="G216" i="10"/>
  <c r="BI11" i="10"/>
  <c r="B220" i="9"/>
  <c r="G216" i="9"/>
  <c r="BI11" i="9"/>
  <c r="B219" i="9"/>
  <c r="G215" i="9"/>
  <c r="BI10" i="9"/>
  <c r="C236" i="2"/>
  <c r="G232" i="2"/>
  <c r="BM11" i="2"/>
  <c r="G223" i="2"/>
  <c r="BK10" i="2"/>
  <c r="B227" i="2"/>
  <c r="B223" i="14"/>
  <c r="G219" i="14"/>
  <c r="BJ10" i="14"/>
  <c r="G220" i="14"/>
  <c r="BJ11" i="14"/>
  <c r="B224" i="14"/>
  <c r="B223" i="12"/>
  <c r="G219" i="12"/>
  <c r="BJ10" i="12"/>
  <c r="B224" i="12"/>
  <c r="G220" i="12"/>
  <c r="BJ11" i="12"/>
  <c r="G220" i="10"/>
  <c r="BJ11" i="10"/>
  <c r="B224" i="10"/>
  <c r="B223" i="10"/>
  <c r="G219" i="10"/>
  <c r="BJ10" i="10"/>
  <c r="B223" i="9"/>
  <c r="G219" i="9"/>
  <c r="BJ10" i="9"/>
  <c r="B224" i="9"/>
  <c r="G220" i="9"/>
  <c r="BJ11" i="9"/>
  <c r="C240" i="2"/>
  <c r="G236" i="2"/>
  <c r="BN11" i="2"/>
  <c r="G227" i="2"/>
  <c r="BL10" i="2"/>
  <c r="B231" i="2"/>
  <c r="B228" i="14"/>
  <c r="G224" i="14"/>
  <c r="BK11" i="14"/>
  <c r="G223" i="14"/>
  <c r="BK10" i="14"/>
  <c r="B227" i="14"/>
  <c r="B228" i="12"/>
  <c r="G224" i="12"/>
  <c r="BK11" i="12"/>
  <c r="G223" i="12"/>
  <c r="BK10" i="12"/>
  <c r="B227" i="12"/>
  <c r="G223" i="10"/>
  <c r="BK10" i="10"/>
  <c r="B227" i="10"/>
  <c r="B228" i="10"/>
  <c r="G224" i="10"/>
  <c r="BK11" i="10"/>
  <c r="B228" i="9"/>
  <c r="G224" i="9"/>
  <c r="BK11" i="9"/>
  <c r="G223" i="9"/>
  <c r="BK10" i="9"/>
  <c r="B227" i="9"/>
  <c r="C244" i="2"/>
  <c r="G240" i="2"/>
  <c r="BO11" i="2"/>
  <c r="G231" i="2"/>
  <c r="BM10" i="2"/>
  <c r="B235" i="2"/>
  <c r="G227" i="14"/>
  <c r="BL10" i="14"/>
  <c r="B231" i="14"/>
  <c r="B232" i="14"/>
  <c r="G228" i="14"/>
  <c r="BL11" i="14"/>
  <c r="B231" i="12"/>
  <c r="G227" i="12"/>
  <c r="BL10" i="12"/>
  <c r="G228" i="12"/>
  <c r="BL11" i="12"/>
  <c r="B232" i="12"/>
  <c r="B232" i="10"/>
  <c r="G228" i="10"/>
  <c r="BL11" i="10"/>
  <c r="G227" i="10"/>
  <c r="BL10" i="10"/>
  <c r="B231" i="10"/>
  <c r="B231" i="9"/>
  <c r="G227" i="9"/>
  <c r="BL10" i="9"/>
  <c r="B232" i="9"/>
  <c r="G228" i="9"/>
  <c r="BL11" i="9"/>
  <c r="C248" i="2"/>
  <c r="G244" i="2"/>
  <c r="BP11" i="2"/>
  <c r="G235" i="2"/>
  <c r="BN10" i="2"/>
  <c r="B239" i="2"/>
  <c r="B236" i="14"/>
  <c r="G232" i="14"/>
  <c r="BM11" i="14"/>
  <c r="G231" i="14"/>
  <c r="BM10" i="14"/>
  <c r="B235" i="14"/>
  <c r="B236" i="12"/>
  <c r="G232" i="12"/>
  <c r="BM11" i="12"/>
  <c r="B235" i="12"/>
  <c r="G231" i="12"/>
  <c r="BM10" i="12"/>
  <c r="G231" i="10"/>
  <c r="BM10" i="10"/>
  <c r="B235" i="10"/>
  <c r="B236" i="10"/>
  <c r="G232" i="10"/>
  <c r="BM11" i="10"/>
  <c r="B236" i="9"/>
  <c r="G232" i="9"/>
  <c r="BM11" i="9"/>
  <c r="B235" i="9"/>
  <c r="G231" i="9"/>
  <c r="BM10" i="9"/>
  <c r="C252" i="2"/>
  <c r="G248" i="2"/>
  <c r="BQ11" i="2"/>
  <c r="G239" i="2"/>
  <c r="BO10" i="2"/>
  <c r="B243" i="2"/>
  <c r="G235" i="14"/>
  <c r="BN10" i="14"/>
  <c r="B239" i="14"/>
  <c r="G236" i="14"/>
  <c r="BN11" i="14"/>
  <c r="B240" i="14"/>
  <c r="B239" i="12"/>
  <c r="G235" i="12"/>
  <c r="BN10" i="12"/>
  <c r="B240" i="12"/>
  <c r="G236" i="12"/>
  <c r="BN11" i="12"/>
  <c r="G236" i="10"/>
  <c r="BN11" i="10"/>
  <c r="B240" i="10"/>
  <c r="G235" i="10"/>
  <c r="BN10" i="10"/>
  <c r="B239" i="10"/>
  <c r="B239" i="9"/>
  <c r="G235" i="9"/>
  <c r="BN10" i="9"/>
  <c r="B240" i="9"/>
  <c r="G236" i="9"/>
  <c r="BN11" i="9"/>
  <c r="C256" i="2"/>
  <c r="G252" i="2"/>
  <c r="BR11" i="2"/>
  <c r="B247" i="2"/>
  <c r="G243" i="2"/>
  <c r="BP10" i="2"/>
  <c r="G239" i="14"/>
  <c r="BO10" i="14"/>
  <c r="B243" i="14"/>
  <c r="B244" i="14"/>
  <c r="G240" i="14"/>
  <c r="BO11" i="14"/>
  <c r="G239" i="12"/>
  <c r="BO10" i="12"/>
  <c r="B243" i="12"/>
  <c r="B244" i="12"/>
  <c r="G240" i="12"/>
  <c r="BO11" i="12"/>
  <c r="B244" i="10"/>
  <c r="G240" i="10"/>
  <c r="BO11" i="10"/>
  <c r="G239" i="10"/>
  <c r="BO10" i="10"/>
  <c r="B243" i="10"/>
  <c r="B244" i="9"/>
  <c r="G240" i="9"/>
  <c r="BO11" i="9"/>
  <c r="B243" i="9"/>
  <c r="G239" i="9"/>
  <c r="BO10" i="9"/>
  <c r="C260" i="2"/>
  <c r="G256" i="2"/>
  <c r="BS11" i="2"/>
  <c r="B251" i="2"/>
  <c r="G247" i="2"/>
  <c r="BQ10" i="2"/>
  <c r="G244" i="14"/>
  <c r="BP11" i="14"/>
  <c r="B248" i="14"/>
  <c r="B247" i="14"/>
  <c r="G243" i="14"/>
  <c r="BP10" i="14"/>
  <c r="G244" i="12"/>
  <c r="BP11" i="12"/>
  <c r="B248" i="12"/>
  <c r="B247" i="12"/>
  <c r="G243" i="12"/>
  <c r="BP10" i="12"/>
  <c r="G244" i="10"/>
  <c r="BP11" i="10"/>
  <c r="B248" i="10"/>
  <c r="B247" i="10"/>
  <c r="G243" i="10"/>
  <c r="BP10" i="10"/>
  <c r="B247" i="9"/>
  <c r="G243" i="9"/>
  <c r="BP10" i="9"/>
  <c r="B248" i="9"/>
  <c r="G244" i="9"/>
  <c r="BP11" i="9"/>
  <c r="C264" i="2"/>
  <c r="G260" i="2"/>
  <c r="BT11" i="2"/>
  <c r="B255" i="2"/>
  <c r="G251" i="2"/>
  <c r="BR10" i="2"/>
  <c r="B251" i="14"/>
  <c r="G247" i="14"/>
  <c r="BQ10" i="14"/>
  <c r="B252" i="14"/>
  <c r="G248" i="14"/>
  <c r="BQ11" i="14"/>
  <c r="B251" i="12"/>
  <c r="G247" i="12"/>
  <c r="BQ10" i="12"/>
  <c r="B252" i="12"/>
  <c r="G248" i="12"/>
  <c r="BQ11" i="12"/>
  <c r="B252" i="10"/>
  <c r="G248" i="10"/>
  <c r="BQ11" i="10"/>
  <c r="B251" i="10"/>
  <c r="G247" i="10"/>
  <c r="BQ10" i="10"/>
  <c r="B252" i="9"/>
  <c r="G248" i="9"/>
  <c r="BQ11" i="9"/>
  <c r="B251" i="9"/>
  <c r="G247" i="9"/>
  <c r="BQ10" i="9"/>
  <c r="C268" i="2"/>
  <c r="G264" i="2"/>
  <c r="BU11" i="2"/>
  <c r="B259" i="2"/>
  <c r="G255" i="2"/>
  <c r="BS10" i="2"/>
  <c r="G252" i="14"/>
  <c r="BR11" i="14"/>
  <c r="B256" i="14"/>
  <c r="G251" i="14"/>
  <c r="BR10" i="14"/>
  <c r="B255" i="14"/>
  <c r="B256" i="12"/>
  <c r="G252" i="12"/>
  <c r="BR11" i="12"/>
  <c r="B255" i="12"/>
  <c r="G251" i="12"/>
  <c r="BR10" i="12"/>
  <c r="G251" i="10"/>
  <c r="BR10" i="10"/>
  <c r="B255" i="10"/>
  <c r="G252" i="10"/>
  <c r="BR11" i="10"/>
  <c r="B256" i="10"/>
  <c r="B255" i="9"/>
  <c r="G251" i="9"/>
  <c r="BR10" i="9"/>
  <c r="B256" i="9"/>
  <c r="G252" i="9"/>
  <c r="BR11" i="9"/>
  <c r="C272" i="2"/>
  <c r="G268" i="2"/>
  <c r="BV11" i="2"/>
  <c r="B263" i="2"/>
  <c r="G259" i="2"/>
  <c r="BT10" i="2"/>
  <c r="B259" i="14"/>
  <c r="G255" i="14"/>
  <c r="BS10" i="14"/>
  <c r="B260" i="14"/>
  <c r="G256" i="14"/>
  <c r="BS11" i="14"/>
  <c r="G255" i="12"/>
  <c r="BS10" i="12"/>
  <c r="B259" i="12"/>
  <c r="B260" i="12"/>
  <c r="G256" i="12"/>
  <c r="BS11" i="12"/>
  <c r="B260" i="10"/>
  <c r="G256" i="10"/>
  <c r="BS11" i="10"/>
  <c r="B259" i="10"/>
  <c r="G255" i="10"/>
  <c r="BS10" i="10"/>
  <c r="B260" i="9"/>
  <c r="G256" i="9"/>
  <c r="BS11" i="9"/>
  <c r="G255" i="9"/>
  <c r="BS10" i="9"/>
  <c r="B259" i="9"/>
  <c r="C276" i="2"/>
  <c r="G272" i="2"/>
  <c r="BW11" i="2"/>
  <c r="B267" i="2"/>
  <c r="G263" i="2"/>
  <c r="BU10" i="2"/>
  <c r="B264" i="14"/>
  <c r="G260" i="14"/>
  <c r="BT11" i="14"/>
  <c r="G259" i="14"/>
  <c r="BT10" i="14"/>
  <c r="B263" i="14"/>
  <c r="G260" i="12"/>
  <c r="BT11" i="12"/>
  <c r="B264" i="12"/>
  <c r="B263" i="12"/>
  <c r="G259" i="12"/>
  <c r="BT10" i="12"/>
  <c r="G259" i="10"/>
  <c r="BT10" i="10"/>
  <c r="B263" i="10"/>
  <c r="B264" i="10"/>
  <c r="G260" i="10"/>
  <c r="BT11" i="10"/>
  <c r="B263" i="9"/>
  <c r="G259" i="9"/>
  <c r="BT10" i="9"/>
  <c r="B264" i="9"/>
  <c r="G260" i="9"/>
  <c r="BT11" i="9"/>
  <c r="C280" i="2"/>
  <c r="G276" i="2"/>
  <c r="BX11" i="2"/>
  <c r="G267" i="2"/>
  <c r="BV10" i="2"/>
  <c r="B271" i="2"/>
  <c r="G263" i="14"/>
  <c r="BU10" i="14"/>
  <c r="B267" i="14"/>
  <c r="B268" i="14"/>
  <c r="G264" i="14"/>
  <c r="BU11" i="14"/>
  <c r="B267" i="12"/>
  <c r="G263" i="12"/>
  <c r="BU10" i="12"/>
  <c r="B268" i="12"/>
  <c r="G264" i="12"/>
  <c r="BU11" i="12"/>
  <c r="B268" i="10"/>
  <c r="G264" i="10"/>
  <c r="BU11" i="10"/>
  <c r="G263" i="10"/>
  <c r="BU10" i="10"/>
  <c r="B267" i="10"/>
  <c r="B268" i="9"/>
  <c r="G264" i="9"/>
  <c r="BU11" i="9"/>
  <c r="B267" i="9"/>
  <c r="G263" i="9"/>
  <c r="BU10" i="9"/>
  <c r="C284" i="2"/>
  <c r="G280" i="2"/>
  <c r="BY11" i="2"/>
  <c r="G271" i="2"/>
  <c r="BW10" i="2"/>
  <c r="B275" i="2"/>
  <c r="B272" i="14"/>
  <c r="G268" i="14"/>
  <c r="BV11" i="14"/>
  <c r="G267" i="14"/>
  <c r="BV10" i="14"/>
  <c r="B271" i="14"/>
  <c r="B272" i="12"/>
  <c r="G268" i="12"/>
  <c r="BV11" i="12"/>
  <c r="B271" i="12"/>
  <c r="G267" i="12"/>
  <c r="BV10" i="12"/>
  <c r="B272" i="10"/>
  <c r="G268" i="10"/>
  <c r="BV11" i="10"/>
  <c r="G267" i="10"/>
  <c r="BV10" i="10"/>
  <c r="B271" i="10"/>
  <c r="B271" i="9"/>
  <c r="G267" i="9"/>
  <c r="BV10" i="9"/>
  <c r="B272" i="9"/>
  <c r="G268" i="9"/>
  <c r="BV11" i="9"/>
  <c r="C288" i="2"/>
  <c r="G284" i="2"/>
  <c r="BZ11" i="2"/>
  <c r="G275" i="2"/>
  <c r="BX10" i="2"/>
  <c r="B279" i="2"/>
  <c r="G271" i="14"/>
  <c r="BW10" i="14"/>
  <c r="B275" i="14"/>
  <c r="B276" i="14"/>
  <c r="G272" i="14"/>
  <c r="BW11" i="14"/>
  <c r="G271" i="12"/>
  <c r="BW10" i="12"/>
  <c r="B275" i="12"/>
  <c r="B276" i="12"/>
  <c r="G272" i="12"/>
  <c r="BW11" i="12"/>
  <c r="G271" i="10"/>
  <c r="BW10" i="10"/>
  <c r="B275" i="10"/>
  <c r="B276" i="10"/>
  <c r="G272" i="10"/>
  <c r="BW11" i="10"/>
  <c r="B276" i="9"/>
  <c r="G272" i="9"/>
  <c r="BW11" i="9"/>
  <c r="B275" i="9"/>
  <c r="G271" i="9"/>
  <c r="BW10" i="9"/>
  <c r="G288" i="2"/>
  <c r="CA11" i="2"/>
  <c r="G279" i="2"/>
  <c r="BY10" i="2"/>
  <c r="B283" i="2"/>
  <c r="G276" i="14"/>
  <c r="BX11" i="14"/>
  <c r="B280" i="14"/>
  <c r="B279" i="14"/>
  <c r="G275" i="14"/>
  <c r="BX10" i="14"/>
  <c r="G276" i="12"/>
  <c r="BX11" i="12"/>
  <c r="B280" i="12"/>
  <c r="B279" i="12"/>
  <c r="G275" i="12"/>
  <c r="BX10" i="12"/>
  <c r="B279" i="10"/>
  <c r="G275" i="10"/>
  <c r="BX10" i="10"/>
  <c r="G276" i="10"/>
  <c r="BX11" i="10"/>
  <c r="B280" i="10"/>
  <c r="B279" i="9"/>
  <c r="G275" i="9"/>
  <c r="BX10" i="9"/>
  <c r="B280" i="9"/>
  <c r="G276" i="9"/>
  <c r="BX11" i="9"/>
  <c r="G283" i="2"/>
  <c r="BZ10" i="2"/>
  <c r="B287" i="2"/>
  <c r="B284" i="14"/>
  <c r="G280" i="14"/>
  <c r="BY11" i="14"/>
  <c r="B283" i="14"/>
  <c r="G279" i="14"/>
  <c r="BY10" i="14"/>
  <c r="B283" i="12"/>
  <c r="G279" i="12"/>
  <c r="BY10" i="12"/>
  <c r="B284" i="12"/>
  <c r="G280" i="12"/>
  <c r="BY11" i="12"/>
  <c r="B283" i="10"/>
  <c r="G279" i="10"/>
  <c r="BY10" i="10"/>
  <c r="B284" i="10"/>
  <c r="G280" i="10"/>
  <c r="BY11" i="10"/>
  <c r="B284" i="9"/>
  <c r="G280" i="9"/>
  <c r="BY11" i="9"/>
  <c r="B283" i="9"/>
  <c r="G279" i="9"/>
  <c r="BY10" i="9"/>
  <c r="G287" i="2"/>
  <c r="CA10" i="2"/>
  <c r="B287" i="14"/>
  <c r="G287" i="14"/>
  <c r="CA10" i="14"/>
  <c r="G283" i="14"/>
  <c r="BZ10" i="14"/>
  <c r="G284" i="14"/>
  <c r="BZ11" i="14"/>
  <c r="B288" i="14"/>
  <c r="G288" i="14"/>
  <c r="CA11" i="14"/>
  <c r="B288" i="12"/>
  <c r="G288" i="12"/>
  <c r="CA11" i="12"/>
  <c r="G284" i="12"/>
  <c r="BZ11" i="12"/>
  <c r="B287" i="12"/>
  <c r="G287" i="12"/>
  <c r="CA10" i="12"/>
  <c r="G283" i="12"/>
  <c r="BZ10" i="12"/>
  <c r="G284" i="10"/>
  <c r="BZ11" i="10"/>
  <c r="B288" i="10"/>
  <c r="G288" i="10"/>
  <c r="CA11" i="10"/>
  <c r="B287" i="10"/>
  <c r="G287" i="10"/>
  <c r="CA10" i="10"/>
  <c r="G283" i="10"/>
  <c r="BZ10" i="10"/>
  <c r="B287" i="9"/>
  <c r="G287" i="9"/>
  <c r="CA10" i="9"/>
  <c r="G283" i="9"/>
  <c r="BZ10" i="9"/>
  <c r="B288" i="9"/>
  <c r="G288" i="9"/>
  <c r="CA11" i="9"/>
  <c r="G284" i="9"/>
  <c r="BZ11" i="9"/>
</calcChain>
</file>

<file path=xl/sharedStrings.xml><?xml version="1.0" encoding="utf-8"?>
<sst xmlns="http://schemas.openxmlformats.org/spreadsheetml/2006/main" count="695" uniqueCount="28">
  <si>
    <t>Spreadsheet to calculate transformation of the Unit Square under different matrix operations</t>
  </si>
  <si>
    <t>The coordinates of the unit square are</t>
  </si>
  <si>
    <t>Transformation matrix</t>
  </si>
  <si>
    <t>=</t>
  </si>
  <si>
    <t>Transformation</t>
  </si>
  <si>
    <t>x</t>
  </si>
  <si>
    <t>y</t>
  </si>
  <si>
    <t>1'</t>
  </si>
  <si>
    <t>2'</t>
  </si>
  <si>
    <t>3'</t>
  </si>
  <si>
    <t>4'</t>
  </si>
  <si>
    <t>5'</t>
  </si>
  <si>
    <t>6'</t>
  </si>
  <si>
    <t>7'</t>
  </si>
  <si>
    <t>8'</t>
  </si>
  <si>
    <t>9'</t>
  </si>
  <si>
    <t>10'</t>
  </si>
  <si>
    <t>11'</t>
  </si>
  <si>
    <t>12'</t>
  </si>
  <si>
    <t>13'</t>
  </si>
  <si>
    <t>14'</t>
  </si>
  <si>
    <t>15'</t>
  </si>
  <si>
    <t>16'</t>
  </si>
  <si>
    <t>17'</t>
  </si>
  <si>
    <t>18'</t>
  </si>
  <si>
    <t>19'</t>
  </si>
  <si>
    <t>20'</t>
  </si>
  <si>
    <t>Copyright © 2014 J. Forsythe. All Rights Reserved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</si>
</sst>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32323"/>
      <name val="Georgia"/>
      <family val="1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3" xfId="0" applyFill="1" applyBorder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2" fillId="0" borderId="0" xfId="0" applyFont="1"/>
    <xf numFmtId="0" fontId="0" fillId="0" borderId="4" xfId="0" applyBorder="1"/>
    <xf numFmtId="0" fontId="0" fillId="0" borderId="5" xfId="0" applyBorder="1"/>
    <xf numFmtId="0" fontId="3" fillId="0" borderId="0" xfId="0" applyFont="1"/>
    <xf numFmtId="0" fontId="3" fillId="0" borderId="6" xfId="0" applyFont="1" applyBorder="1"/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chartsheet" Target="chartsheets/sheet6.xml"/><Relationship Id="rId12" Type="http://schemas.openxmlformats.org/officeDocument/2006/relationships/worksheet" Target="worksheets/sheet6.xml"/><Relationship Id="rId13" Type="http://schemas.openxmlformats.org/officeDocument/2006/relationships/chartsheet" Target="chartsheets/sheet7.xml"/><Relationship Id="rId14" Type="http://schemas.openxmlformats.org/officeDocument/2006/relationships/worksheet" Target="worksheets/sheet7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8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Relationship Id="rId3" Type="http://schemas.openxmlformats.org/officeDocument/2006/relationships/chartsheet" Target="chartsheets/sheet2.xml"/><Relationship Id="rId4" Type="http://schemas.openxmlformats.org/officeDocument/2006/relationships/worksheet" Target="worksheets/sheet2.xml"/><Relationship Id="rId5" Type="http://schemas.openxmlformats.org/officeDocument/2006/relationships/chartsheet" Target="chartsheets/sheet3.xml"/><Relationship Id="rId6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8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0" Type="http://schemas.openxmlformats.org/officeDocument/2006/relationships/worksheet" Target="worksheets/sheet5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Relationship Id="rId3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Relationship Id="rId3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Relationship Id="rId3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Relationship Id="rId3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Relationship Id="rId3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Relationship Id="rId3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Relationship Id="rId3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/>
              <a:t>Santa</a:t>
            </a:r>
          </a:p>
          <a:p>
            <a:pPr>
              <a:defRPr/>
            </a:pPr>
            <a:endParaRPr lang="en-GB" sz="2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259141172927155"/>
          <c:y val="0.0989435970085329"/>
          <c:w val="0.945998451013296"/>
          <c:h val="0.800484466115376"/>
        </c:manualLayout>
      </c:layout>
      <c:scatterChart>
        <c:scatterStyle val="lineMarker"/>
        <c:varyColors val="0"/>
        <c:ser>
          <c:idx val="1"/>
          <c:order val="0"/>
          <c:tx>
            <c:v>Father Christmas</c:v>
          </c:tx>
          <c:spPr>
            <a:ln w="95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square"/>
            <c:size val="3"/>
            <c:spPr>
              <a:solidFill>
                <a:srgbClr val="FF0000"/>
              </a:solidFill>
              <a:ln w="9525" cap="rnd">
                <a:solidFill>
                  <a:srgbClr val="FF00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'Santa points'!$I$5:$CA$5</c:f>
              <c:numCache>
                <c:formatCode>General</c:formatCode>
                <c:ptCount val="71"/>
                <c:pt idx="0">
                  <c:v>8.0</c:v>
                </c:pt>
                <c:pt idx="1">
                  <c:v>7.0</c:v>
                </c:pt>
                <c:pt idx="2">
                  <c:v>5.0</c:v>
                </c:pt>
                <c:pt idx="3">
                  <c:v>5.5</c:v>
                </c:pt>
                <c:pt idx="4">
                  <c:v>5.0</c:v>
                </c:pt>
                <c:pt idx="5">
                  <c:v>4.5</c:v>
                </c:pt>
                <c:pt idx="6">
                  <c:v>5.0</c:v>
                </c:pt>
                <c:pt idx="7">
                  <c:v>3.0</c:v>
                </c:pt>
                <c:pt idx="8">
                  <c:v>2.0</c:v>
                </c:pt>
                <c:pt idx="9">
                  <c:v>1.5</c:v>
                </c:pt>
                <c:pt idx="10">
                  <c:v>8.5</c:v>
                </c:pt>
                <c:pt idx="11">
                  <c:v>8.5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2.0</c:v>
                </c:pt>
                <c:pt idx="16">
                  <c:v>2.25</c:v>
                </c:pt>
                <c:pt idx="17">
                  <c:v>3.0</c:v>
                </c:pt>
                <c:pt idx="18">
                  <c:v>5.0</c:v>
                </c:pt>
                <c:pt idx="19">
                  <c:v>7.0</c:v>
                </c:pt>
                <c:pt idx="20">
                  <c:v>7.75</c:v>
                </c:pt>
                <c:pt idx="21">
                  <c:v>8.0</c:v>
                </c:pt>
                <c:pt idx="22">
                  <c:v>7.0</c:v>
                </c:pt>
                <c:pt idx="23">
                  <c:v>6.25</c:v>
                </c:pt>
                <c:pt idx="24">
                  <c:v>5.0</c:v>
                </c:pt>
                <c:pt idx="25">
                  <c:v>3.75</c:v>
                </c:pt>
                <c:pt idx="26">
                  <c:v>3.25</c:v>
                </c:pt>
                <c:pt idx="27">
                  <c:v>2.0</c:v>
                </c:pt>
                <c:pt idx="28">
                  <c:v>2.25</c:v>
                </c:pt>
                <c:pt idx="29">
                  <c:v>3.0</c:v>
                </c:pt>
                <c:pt idx="30">
                  <c:v>2.0</c:v>
                </c:pt>
                <c:pt idx="31">
                  <c:v>1.0</c:v>
                </c:pt>
                <c:pt idx="32">
                  <c:v>1.0</c:v>
                </c:pt>
                <c:pt idx="33">
                  <c:v>2.0</c:v>
                </c:pt>
                <c:pt idx="34">
                  <c:v>2.25</c:v>
                </c:pt>
                <c:pt idx="35">
                  <c:v>3.0</c:v>
                </c:pt>
                <c:pt idx="36">
                  <c:v>2.25</c:v>
                </c:pt>
                <c:pt idx="37">
                  <c:v>4.5</c:v>
                </c:pt>
                <c:pt idx="38">
                  <c:v>5.5</c:v>
                </c:pt>
                <c:pt idx="39">
                  <c:v>7.75</c:v>
                </c:pt>
                <c:pt idx="40">
                  <c:v>8.0</c:v>
                </c:pt>
                <c:pt idx="41">
                  <c:v>5.5</c:v>
                </c:pt>
                <c:pt idx="42">
                  <c:v>5.5</c:v>
                </c:pt>
                <c:pt idx="43">
                  <c:v>5.5</c:v>
                </c:pt>
                <c:pt idx="44">
                  <c:v>4.5</c:v>
                </c:pt>
                <c:pt idx="45">
                  <c:v>4.5</c:v>
                </c:pt>
                <c:pt idx="46">
                  <c:v>4.5</c:v>
                </c:pt>
                <c:pt idx="47">
                  <c:v>2.0</c:v>
                </c:pt>
                <c:pt idx="48">
                  <c:v>2.5</c:v>
                </c:pt>
                <c:pt idx="49">
                  <c:v>4.0</c:v>
                </c:pt>
                <c:pt idx="50">
                  <c:v>3.0</c:v>
                </c:pt>
                <c:pt idx="51">
                  <c:v>2.5</c:v>
                </c:pt>
                <c:pt idx="52">
                  <c:v>7.5</c:v>
                </c:pt>
                <c:pt idx="53">
                  <c:v>7.0</c:v>
                </c:pt>
                <c:pt idx="54">
                  <c:v>6.0</c:v>
                </c:pt>
                <c:pt idx="55">
                  <c:v>5.0</c:v>
                </c:pt>
                <c:pt idx="56">
                  <c:v>5.0</c:v>
                </c:pt>
                <c:pt idx="57">
                  <c:v>5.0</c:v>
                </c:pt>
                <c:pt idx="58">
                  <c:v>4.0</c:v>
                </c:pt>
                <c:pt idx="59">
                  <c:v>5.0</c:v>
                </c:pt>
                <c:pt idx="60">
                  <c:v>6.0</c:v>
                </c:pt>
                <c:pt idx="61">
                  <c:v>7.5</c:v>
                </c:pt>
                <c:pt idx="62">
                  <c:v>8.0</c:v>
                </c:pt>
                <c:pt idx="63">
                  <c:v>7.75</c:v>
                </c:pt>
                <c:pt idx="64">
                  <c:v>7.0</c:v>
                </c:pt>
                <c:pt idx="65">
                  <c:v>7.75</c:v>
                </c:pt>
                <c:pt idx="66">
                  <c:v>8.0</c:v>
                </c:pt>
                <c:pt idx="67">
                  <c:v>9.0</c:v>
                </c:pt>
                <c:pt idx="68">
                  <c:v>9.0</c:v>
                </c:pt>
                <c:pt idx="69">
                  <c:v>8.0</c:v>
                </c:pt>
                <c:pt idx="70">
                  <c:v>7.0</c:v>
                </c:pt>
              </c:numCache>
            </c:numRef>
          </c:xVal>
          <c:yVal>
            <c:numRef>
              <c:f>'Santa points'!$I$6:$CA$6</c:f>
              <c:numCache>
                <c:formatCode>General</c:formatCode>
                <c:ptCount val="71"/>
                <c:pt idx="0">
                  <c:v>12.0</c:v>
                </c:pt>
                <c:pt idx="1">
                  <c:v>13.5</c:v>
                </c:pt>
                <c:pt idx="2">
                  <c:v>15.0</c:v>
                </c:pt>
                <c:pt idx="3">
                  <c:v>15.5</c:v>
                </c:pt>
                <c:pt idx="4">
                  <c:v>16.0</c:v>
                </c:pt>
                <c:pt idx="5">
                  <c:v>15.5</c:v>
                </c:pt>
                <c:pt idx="6">
                  <c:v>15.0</c:v>
                </c:pt>
                <c:pt idx="7">
                  <c:v>13.5</c:v>
                </c:pt>
                <c:pt idx="8">
                  <c:v>12.0</c:v>
                </c:pt>
                <c:pt idx="9">
                  <c:v>12.0</c:v>
                </c:pt>
                <c:pt idx="10">
                  <c:v>12.0</c:v>
                </c:pt>
                <c:pt idx="11">
                  <c:v>11.0</c:v>
                </c:pt>
                <c:pt idx="12">
                  <c:v>11.0</c:v>
                </c:pt>
                <c:pt idx="13">
                  <c:v>12.0</c:v>
                </c:pt>
                <c:pt idx="14">
                  <c:v>11.0</c:v>
                </c:pt>
                <c:pt idx="15">
                  <c:v>11.0</c:v>
                </c:pt>
                <c:pt idx="16">
                  <c:v>10.0</c:v>
                </c:pt>
                <c:pt idx="17">
                  <c:v>9.0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  <c:pt idx="21">
                  <c:v>11.0</c:v>
                </c:pt>
                <c:pt idx="22">
                  <c:v>11.0</c:v>
                </c:pt>
                <c:pt idx="23">
                  <c:v>10.0</c:v>
                </c:pt>
                <c:pt idx="24">
                  <c:v>9.5</c:v>
                </c:pt>
                <c:pt idx="25">
                  <c:v>10.0</c:v>
                </c:pt>
                <c:pt idx="26">
                  <c:v>11.0</c:v>
                </c:pt>
                <c:pt idx="27">
                  <c:v>11.0</c:v>
                </c:pt>
                <c:pt idx="28">
                  <c:v>10.0</c:v>
                </c:pt>
                <c:pt idx="29">
                  <c:v>9.0</c:v>
                </c:pt>
                <c:pt idx="30">
                  <c:v>8.0</c:v>
                </c:pt>
                <c:pt idx="31">
                  <c:v>6.0</c:v>
                </c:pt>
                <c:pt idx="32">
                  <c:v>5.0</c:v>
                </c:pt>
                <c:pt idx="33">
                  <c:v>4.0</c:v>
                </c:pt>
                <c:pt idx="34">
                  <c:v>5.0</c:v>
                </c:pt>
                <c:pt idx="35">
                  <c:v>7.0</c:v>
                </c:pt>
                <c:pt idx="36">
                  <c:v>5.0</c:v>
                </c:pt>
                <c:pt idx="37">
                  <c:v>4.9</c:v>
                </c:pt>
                <c:pt idx="38">
                  <c:v>4.9</c:v>
                </c:pt>
                <c:pt idx="39">
                  <c:v>5.0</c:v>
                </c:pt>
                <c:pt idx="40">
                  <c:v>4.0</c:v>
                </c:pt>
                <c:pt idx="41">
                  <c:v>3.9</c:v>
                </c:pt>
                <c:pt idx="42">
                  <c:v>4.9</c:v>
                </c:pt>
                <c:pt idx="43">
                  <c:v>3.9</c:v>
                </c:pt>
                <c:pt idx="44">
                  <c:v>3.9</c:v>
                </c:pt>
                <c:pt idx="45">
                  <c:v>4.9</c:v>
                </c:pt>
                <c:pt idx="46">
                  <c:v>3.9</c:v>
                </c:pt>
                <c:pt idx="47">
                  <c:v>4.0</c:v>
                </c:pt>
                <c:pt idx="48">
                  <c:v>2.5</c:v>
                </c:pt>
                <c:pt idx="49">
                  <c:v>1.75</c:v>
                </c:pt>
                <c:pt idx="50">
                  <c:v>1.5</c:v>
                </c:pt>
                <c:pt idx="51">
                  <c:v>1.0</c:v>
                </c:pt>
                <c:pt idx="52">
                  <c:v>1.0</c:v>
                </c:pt>
                <c:pt idx="53">
                  <c:v>1.5</c:v>
                </c:pt>
                <c:pt idx="54">
                  <c:v>1.75</c:v>
                </c:pt>
                <c:pt idx="55">
                  <c:v>1.5</c:v>
                </c:pt>
                <c:pt idx="56">
                  <c:v>1.0</c:v>
                </c:pt>
                <c:pt idx="57">
                  <c:v>1.5</c:v>
                </c:pt>
                <c:pt idx="58">
                  <c:v>1.75</c:v>
                </c:pt>
                <c:pt idx="59">
                  <c:v>1.5</c:v>
                </c:pt>
                <c:pt idx="60">
                  <c:v>1.75</c:v>
                </c:pt>
                <c:pt idx="61">
                  <c:v>2.5</c:v>
                </c:pt>
                <c:pt idx="62">
                  <c:v>4.0</c:v>
                </c:pt>
                <c:pt idx="63">
                  <c:v>5.0</c:v>
                </c:pt>
                <c:pt idx="64">
                  <c:v>7.0</c:v>
                </c:pt>
                <c:pt idx="65">
                  <c:v>5.0</c:v>
                </c:pt>
                <c:pt idx="66">
                  <c:v>4.0</c:v>
                </c:pt>
                <c:pt idx="67">
                  <c:v>5.0</c:v>
                </c:pt>
                <c:pt idx="68">
                  <c:v>6.0</c:v>
                </c:pt>
                <c:pt idx="69">
                  <c:v>8.0</c:v>
                </c:pt>
                <c:pt idx="70">
                  <c:v>9.0</c:v>
                </c:pt>
              </c:numCache>
            </c:numRef>
          </c:y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29782048"/>
        <c:axId val="-229780000"/>
      </c:scatterChart>
      <c:valAx>
        <c:axId val="-229782048"/>
        <c:scaling>
          <c:orientation val="minMax"/>
          <c:max val="30.0"/>
          <c:min val="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29780000"/>
        <c:crosses val="autoZero"/>
        <c:crossBetween val="midCat"/>
        <c:majorUnit val="1.0"/>
        <c:minorUnit val="1.0"/>
      </c:valAx>
      <c:valAx>
        <c:axId val="-229780000"/>
        <c:scaling>
          <c:orientation val="minMax"/>
          <c:max val="20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29782048"/>
        <c:crosses val="autoZero"/>
        <c:crossBetween val="midCat"/>
        <c:majorUnit val="1.0"/>
        <c:min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/>
              <a:t>Wandering</a:t>
            </a:r>
            <a:r>
              <a:rPr lang="en-GB" sz="2400" baseline="0"/>
              <a:t> Santa </a:t>
            </a:r>
            <a:r>
              <a:rPr lang="en-GB" sz="1600" baseline="0"/>
              <a:t>(Translation)</a:t>
            </a:r>
            <a:endParaRPr lang="en-GB" sz="1600"/>
          </a:p>
        </c:rich>
      </c:tx>
      <c:layout>
        <c:manualLayout>
          <c:xMode val="edge"/>
          <c:yMode val="edge"/>
          <c:x val="0.264574719753974"/>
          <c:y val="0.01465361346734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259141172927155"/>
          <c:y val="0.0989435970085329"/>
          <c:w val="0.945998451013296"/>
          <c:h val="0.800484466115376"/>
        </c:manualLayout>
      </c:layout>
      <c:scatterChart>
        <c:scatterStyle val="lineMarker"/>
        <c:varyColors val="0"/>
        <c:ser>
          <c:idx val="1"/>
          <c:order val="0"/>
          <c:tx>
            <c:v>Father Christmas</c:v>
          </c:tx>
          <c:spPr>
            <a:ln w="95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square"/>
            <c:size val="3"/>
            <c:spPr>
              <a:solidFill>
                <a:srgbClr val="FF0000"/>
              </a:solidFill>
              <a:ln w="9525" cap="rnd">
                <a:solidFill>
                  <a:srgbClr val="FF00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'Santa points'!$I$5:$CA$5</c:f>
              <c:numCache>
                <c:formatCode>General</c:formatCode>
                <c:ptCount val="71"/>
                <c:pt idx="0">
                  <c:v>8.0</c:v>
                </c:pt>
                <c:pt idx="1">
                  <c:v>7.0</c:v>
                </c:pt>
                <c:pt idx="2">
                  <c:v>5.0</c:v>
                </c:pt>
                <c:pt idx="3">
                  <c:v>5.5</c:v>
                </c:pt>
                <c:pt idx="4">
                  <c:v>5.0</c:v>
                </c:pt>
                <c:pt idx="5">
                  <c:v>4.5</c:v>
                </c:pt>
                <c:pt idx="6">
                  <c:v>5.0</c:v>
                </c:pt>
                <c:pt idx="7">
                  <c:v>3.0</c:v>
                </c:pt>
                <c:pt idx="8">
                  <c:v>2.0</c:v>
                </c:pt>
                <c:pt idx="9">
                  <c:v>1.5</c:v>
                </c:pt>
                <c:pt idx="10">
                  <c:v>8.5</c:v>
                </c:pt>
                <c:pt idx="11">
                  <c:v>8.5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2.0</c:v>
                </c:pt>
                <c:pt idx="16">
                  <c:v>2.25</c:v>
                </c:pt>
                <c:pt idx="17">
                  <c:v>3.0</c:v>
                </c:pt>
                <c:pt idx="18">
                  <c:v>5.0</c:v>
                </c:pt>
                <c:pt idx="19">
                  <c:v>7.0</c:v>
                </c:pt>
                <c:pt idx="20">
                  <c:v>7.75</c:v>
                </c:pt>
                <c:pt idx="21">
                  <c:v>8.0</c:v>
                </c:pt>
                <c:pt idx="22">
                  <c:v>7.0</c:v>
                </c:pt>
                <c:pt idx="23">
                  <c:v>6.25</c:v>
                </c:pt>
                <c:pt idx="24">
                  <c:v>5.0</c:v>
                </c:pt>
                <c:pt idx="25">
                  <c:v>3.75</c:v>
                </c:pt>
                <c:pt idx="26">
                  <c:v>3.25</c:v>
                </c:pt>
                <c:pt idx="27">
                  <c:v>2.0</c:v>
                </c:pt>
                <c:pt idx="28">
                  <c:v>2.25</c:v>
                </c:pt>
                <c:pt idx="29">
                  <c:v>3.0</c:v>
                </c:pt>
                <c:pt idx="30">
                  <c:v>2.0</c:v>
                </c:pt>
                <c:pt idx="31">
                  <c:v>1.0</c:v>
                </c:pt>
                <c:pt idx="32">
                  <c:v>1.0</c:v>
                </c:pt>
                <c:pt idx="33">
                  <c:v>2.0</c:v>
                </c:pt>
                <c:pt idx="34">
                  <c:v>2.25</c:v>
                </c:pt>
                <c:pt idx="35">
                  <c:v>3.0</c:v>
                </c:pt>
                <c:pt idx="36">
                  <c:v>2.25</c:v>
                </c:pt>
                <c:pt idx="37">
                  <c:v>4.5</c:v>
                </c:pt>
                <c:pt idx="38">
                  <c:v>5.5</c:v>
                </c:pt>
                <c:pt idx="39">
                  <c:v>7.75</c:v>
                </c:pt>
                <c:pt idx="40">
                  <c:v>8.0</c:v>
                </c:pt>
                <c:pt idx="41">
                  <c:v>5.5</c:v>
                </c:pt>
                <c:pt idx="42">
                  <c:v>5.5</c:v>
                </c:pt>
                <c:pt idx="43">
                  <c:v>5.5</c:v>
                </c:pt>
                <c:pt idx="44">
                  <c:v>4.5</c:v>
                </c:pt>
                <c:pt idx="45">
                  <c:v>4.5</c:v>
                </c:pt>
                <c:pt idx="46">
                  <c:v>4.5</c:v>
                </c:pt>
                <c:pt idx="47">
                  <c:v>2.0</c:v>
                </c:pt>
                <c:pt idx="48">
                  <c:v>2.5</c:v>
                </c:pt>
                <c:pt idx="49">
                  <c:v>4.0</c:v>
                </c:pt>
                <c:pt idx="50">
                  <c:v>3.0</c:v>
                </c:pt>
                <c:pt idx="51">
                  <c:v>2.5</c:v>
                </c:pt>
                <c:pt idx="52">
                  <c:v>7.5</c:v>
                </c:pt>
                <c:pt idx="53">
                  <c:v>7.0</c:v>
                </c:pt>
                <c:pt idx="54">
                  <c:v>6.0</c:v>
                </c:pt>
                <c:pt idx="55">
                  <c:v>5.0</c:v>
                </c:pt>
                <c:pt idx="56">
                  <c:v>5.0</c:v>
                </c:pt>
                <c:pt idx="57">
                  <c:v>5.0</c:v>
                </c:pt>
                <c:pt idx="58">
                  <c:v>4.0</c:v>
                </c:pt>
                <c:pt idx="59">
                  <c:v>5.0</c:v>
                </c:pt>
                <c:pt idx="60">
                  <c:v>6.0</c:v>
                </c:pt>
                <c:pt idx="61">
                  <c:v>7.5</c:v>
                </c:pt>
                <c:pt idx="62">
                  <c:v>8.0</c:v>
                </c:pt>
                <c:pt idx="63">
                  <c:v>7.75</c:v>
                </c:pt>
                <c:pt idx="64">
                  <c:v>7.0</c:v>
                </c:pt>
                <c:pt idx="65">
                  <c:v>7.75</c:v>
                </c:pt>
                <c:pt idx="66">
                  <c:v>8.0</c:v>
                </c:pt>
                <c:pt idx="67">
                  <c:v>9.0</c:v>
                </c:pt>
                <c:pt idx="68">
                  <c:v>9.0</c:v>
                </c:pt>
                <c:pt idx="69">
                  <c:v>8.0</c:v>
                </c:pt>
                <c:pt idx="70">
                  <c:v>7.0</c:v>
                </c:pt>
              </c:numCache>
            </c:numRef>
          </c:xVal>
          <c:yVal>
            <c:numRef>
              <c:f>'Santa points'!$I$6:$CA$6</c:f>
              <c:numCache>
                <c:formatCode>General</c:formatCode>
                <c:ptCount val="71"/>
                <c:pt idx="0">
                  <c:v>12.0</c:v>
                </c:pt>
                <c:pt idx="1">
                  <c:v>13.5</c:v>
                </c:pt>
                <c:pt idx="2">
                  <c:v>15.0</c:v>
                </c:pt>
                <c:pt idx="3">
                  <c:v>15.5</c:v>
                </c:pt>
                <c:pt idx="4">
                  <c:v>16.0</c:v>
                </c:pt>
                <c:pt idx="5">
                  <c:v>15.5</c:v>
                </c:pt>
                <c:pt idx="6">
                  <c:v>15.0</c:v>
                </c:pt>
                <c:pt idx="7">
                  <c:v>13.5</c:v>
                </c:pt>
                <c:pt idx="8">
                  <c:v>12.0</c:v>
                </c:pt>
                <c:pt idx="9">
                  <c:v>12.0</c:v>
                </c:pt>
                <c:pt idx="10">
                  <c:v>12.0</c:v>
                </c:pt>
                <c:pt idx="11">
                  <c:v>11.0</c:v>
                </c:pt>
                <c:pt idx="12">
                  <c:v>11.0</c:v>
                </c:pt>
                <c:pt idx="13">
                  <c:v>12.0</c:v>
                </c:pt>
                <c:pt idx="14">
                  <c:v>11.0</c:v>
                </c:pt>
                <c:pt idx="15">
                  <c:v>11.0</c:v>
                </c:pt>
                <c:pt idx="16">
                  <c:v>10.0</c:v>
                </c:pt>
                <c:pt idx="17">
                  <c:v>9.0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  <c:pt idx="21">
                  <c:v>11.0</c:v>
                </c:pt>
                <c:pt idx="22">
                  <c:v>11.0</c:v>
                </c:pt>
                <c:pt idx="23">
                  <c:v>10.0</c:v>
                </c:pt>
                <c:pt idx="24">
                  <c:v>9.5</c:v>
                </c:pt>
                <c:pt idx="25">
                  <c:v>10.0</c:v>
                </c:pt>
                <c:pt idx="26">
                  <c:v>11.0</c:v>
                </c:pt>
                <c:pt idx="27">
                  <c:v>11.0</c:v>
                </c:pt>
                <c:pt idx="28">
                  <c:v>10.0</c:v>
                </c:pt>
                <c:pt idx="29">
                  <c:v>9.0</c:v>
                </c:pt>
                <c:pt idx="30">
                  <c:v>8.0</c:v>
                </c:pt>
                <c:pt idx="31">
                  <c:v>6.0</c:v>
                </c:pt>
                <c:pt idx="32">
                  <c:v>5.0</c:v>
                </c:pt>
                <c:pt idx="33">
                  <c:v>4.0</c:v>
                </c:pt>
                <c:pt idx="34">
                  <c:v>5.0</c:v>
                </c:pt>
                <c:pt idx="35">
                  <c:v>7.0</c:v>
                </c:pt>
                <c:pt idx="36">
                  <c:v>5.0</c:v>
                </c:pt>
                <c:pt idx="37">
                  <c:v>4.9</c:v>
                </c:pt>
                <c:pt idx="38">
                  <c:v>4.9</c:v>
                </c:pt>
                <c:pt idx="39">
                  <c:v>5.0</c:v>
                </c:pt>
                <c:pt idx="40">
                  <c:v>4.0</c:v>
                </c:pt>
                <c:pt idx="41">
                  <c:v>3.9</c:v>
                </c:pt>
                <c:pt idx="42">
                  <c:v>4.9</c:v>
                </c:pt>
                <c:pt idx="43">
                  <c:v>3.9</c:v>
                </c:pt>
                <c:pt idx="44">
                  <c:v>3.9</c:v>
                </c:pt>
                <c:pt idx="45">
                  <c:v>4.9</c:v>
                </c:pt>
                <c:pt idx="46">
                  <c:v>3.9</c:v>
                </c:pt>
                <c:pt idx="47">
                  <c:v>4.0</c:v>
                </c:pt>
                <c:pt idx="48">
                  <c:v>2.5</c:v>
                </c:pt>
                <c:pt idx="49">
                  <c:v>1.75</c:v>
                </c:pt>
                <c:pt idx="50">
                  <c:v>1.5</c:v>
                </c:pt>
                <c:pt idx="51">
                  <c:v>1.0</c:v>
                </c:pt>
                <c:pt idx="52">
                  <c:v>1.0</c:v>
                </c:pt>
                <c:pt idx="53">
                  <c:v>1.5</c:v>
                </c:pt>
                <c:pt idx="54">
                  <c:v>1.75</c:v>
                </c:pt>
                <c:pt idx="55">
                  <c:v>1.5</c:v>
                </c:pt>
                <c:pt idx="56">
                  <c:v>1.0</c:v>
                </c:pt>
                <c:pt idx="57">
                  <c:v>1.5</c:v>
                </c:pt>
                <c:pt idx="58">
                  <c:v>1.75</c:v>
                </c:pt>
                <c:pt idx="59">
                  <c:v>1.5</c:v>
                </c:pt>
                <c:pt idx="60">
                  <c:v>1.75</c:v>
                </c:pt>
                <c:pt idx="61">
                  <c:v>2.5</c:v>
                </c:pt>
                <c:pt idx="62">
                  <c:v>4.0</c:v>
                </c:pt>
                <c:pt idx="63">
                  <c:v>5.0</c:v>
                </c:pt>
                <c:pt idx="64">
                  <c:v>7.0</c:v>
                </c:pt>
                <c:pt idx="65">
                  <c:v>5.0</c:v>
                </c:pt>
                <c:pt idx="66">
                  <c:v>4.0</c:v>
                </c:pt>
                <c:pt idx="67">
                  <c:v>5.0</c:v>
                </c:pt>
                <c:pt idx="68">
                  <c:v>6.0</c:v>
                </c:pt>
                <c:pt idx="69">
                  <c:v>8.0</c:v>
                </c:pt>
                <c:pt idx="70">
                  <c:v>9.0</c:v>
                </c:pt>
              </c:numCache>
            </c:numRef>
          </c:yVal>
          <c:smooth val="0"/>
          <c:extLst/>
        </c:ser>
        <c:ser>
          <c:idx val="0"/>
          <c:order val="1"/>
          <c:tx>
            <c:v>Image</c:v>
          </c:tx>
          <c:spPr>
            <a:ln w="9525" cap="rnd">
              <a:solidFill>
                <a:schemeClr val="accent6">
                  <a:lumMod val="5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 w="9525" cap="rnd">
                <a:solidFill>
                  <a:schemeClr val="accent6">
                    <a:lumMod val="5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'Wandering Santa pts'!$I$10:$CA$10</c:f>
              <c:numCache>
                <c:formatCode>General</c:formatCode>
                <c:ptCount val="71"/>
                <c:pt idx="0">
                  <c:v>16.0</c:v>
                </c:pt>
                <c:pt idx="1">
                  <c:v>15.0</c:v>
                </c:pt>
                <c:pt idx="2">
                  <c:v>13.0</c:v>
                </c:pt>
                <c:pt idx="3">
                  <c:v>13.5</c:v>
                </c:pt>
                <c:pt idx="4">
                  <c:v>13.0</c:v>
                </c:pt>
                <c:pt idx="5">
                  <c:v>12.5</c:v>
                </c:pt>
                <c:pt idx="6">
                  <c:v>13.0</c:v>
                </c:pt>
                <c:pt idx="7">
                  <c:v>11.0</c:v>
                </c:pt>
                <c:pt idx="8">
                  <c:v>10.0</c:v>
                </c:pt>
                <c:pt idx="9">
                  <c:v>9.5</c:v>
                </c:pt>
                <c:pt idx="10">
                  <c:v>16.5</c:v>
                </c:pt>
                <c:pt idx="11">
                  <c:v>16.5</c:v>
                </c:pt>
                <c:pt idx="12">
                  <c:v>9.5</c:v>
                </c:pt>
                <c:pt idx="13">
                  <c:v>9.5</c:v>
                </c:pt>
                <c:pt idx="14">
                  <c:v>9.5</c:v>
                </c:pt>
                <c:pt idx="15">
                  <c:v>10.0</c:v>
                </c:pt>
                <c:pt idx="16">
                  <c:v>10.25</c:v>
                </c:pt>
                <c:pt idx="17">
                  <c:v>11.0</c:v>
                </c:pt>
                <c:pt idx="18">
                  <c:v>13.0</c:v>
                </c:pt>
                <c:pt idx="19">
                  <c:v>15.0</c:v>
                </c:pt>
                <c:pt idx="20">
                  <c:v>15.75</c:v>
                </c:pt>
                <c:pt idx="21">
                  <c:v>16.0</c:v>
                </c:pt>
                <c:pt idx="22">
                  <c:v>15.0</c:v>
                </c:pt>
                <c:pt idx="23">
                  <c:v>14.25</c:v>
                </c:pt>
                <c:pt idx="24">
                  <c:v>13.0</c:v>
                </c:pt>
                <c:pt idx="25">
                  <c:v>11.75</c:v>
                </c:pt>
                <c:pt idx="26">
                  <c:v>11.25</c:v>
                </c:pt>
                <c:pt idx="27">
                  <c:v>10.0</c:v>
                </c:pt>
                <c:pt idx="28">
                  <c:v>10.25</c:v>
                </c:pt>
                <c:pt idx="29">
                  <c:v>11.0</c:v>
                </c:pt>
                <c:pt idx="30">
                  <c:v>10.0</c:v>
                </c:pt>
                <c:pt idx="31">
                  <c:v>9.0</c:v>
                </c:pt>
                <c:pt idx="32">
                  <c:v>9.0</c:v>
                </c:pt>
                <c:pt idx="33">
                  <c:v>10.0</c:v>
                </c:pt>
                <c:pt idx="34">
                  <c:v>10.25</c:v>
                </c:pt>
                <c:pt idx="35">
                  <c:v>11.0</c:v>
                </c:pt>
                <c:pt idx="36">
                  <c:v>10.25</c:v>
                </c:pt>
                <c:pt idx="37">
                  <c:v>12.5</c:v>
                </c:pt>
                <c:pt idx="38">
                  <c:v>13.5</c:v>
                </c:pt>
                <c:pt idx="39">
                  <c:v>15.75</c:v>
                </c:pt>
                <c:pt idx="40">
                  <c:v>16.0</c:v>
                </c:pt>
                <c:pt idx="41">
                  <c:v>13.5</c:v>
                </c:pt>
                <c:pt idx="42">
                  <c:v>13.5</c:v>
                </c:pt>
                <c:pt idx="43">
                  <c:v>13.5</c:v>
                </c:pt>
                <c:pt idx="44">
                  <c:v>12.5</c:v>
                </c:pt>
                <c:pt idx="45">
                  <c:v>12.5</c:v>
                </c:pt>
                <c:pt idx="46">
                  <c:v>12.5</c:v>
                </c:pt>
                <c:pt idx="47">
                  <c:v>10.0</c:v>
                </c:pt>
                <c:pt idx="48">
                  <c:v>10.5</c:v>
                </c:pt>
                <c:pt idx="49">
                  <c:v>12.0</c:v>
                </c:pt>
                <c:pt idx="50">
                  <c:v>11.0</c:v>
                </c:pt>
                <c:pt idx="51">
                  <c:v>10.5</c:v>
                </c:pt>
                <c:pt idx="52">
                  <c:v>15.5</c:v>
                </c:pt>
                <c:pt idx="53">
                  <c:v>15.0</c:v>
                </c:pt>
                <c:pt idx="54">
                  <c:v>14.0</c:v>
                </c:pt>
                <c:pt idx="55">
                  <c:v>13.0</c:v>
                </c:pt>
                <c:pt idx="56">
                  <c:v>13.0</c:v>
                </c:pt>
                <c:pt idx="57">
                  <c:v>13.0</c:v>
                </c:pt>
                <c:pt idx="58">
                  <c:v>12.0</c:v>
                </c:pt>
                <c:pt idx="59">
                  <c:v>13.0</c:v>
                </c:pt>
                <c:pt idx="60">
                  <c:v>14.0</c:v>
                </c:pt>
                <c:pt idx="61">
                  <c:v>15.5</c:v>
                </c:pt>
                <c:pt idx="62">
                  <c:v>16.0</c:v>
                </c:pt>
                <c:pt idx="63">
                  <c:v>15.75</c:v>
                </c:pt>
                <c:pt idx="64">
                  <c:v>15.0</c:v>
                </c:pt>
                <c:pt idx="65">
                  <c:v>15.75</c:v>
                </c:pt>
                <c:pt idx="66">
                  <c:v>16.0</c:v>
                </c:pt>
                <c:pt idx="67">
                  <c:v>17.0</c:v>
                </c:pt>
                <c:pt idx="68">
                  <c:v>17.0</c:v>
                </c:pt>
                <c:pt idx="69">
                  <c:v>16.0</c:v>
                </c:pt>
                <c:pt idx="70">
                  <c:v>15.0</c:v>
                </c:pt>
              </c:numCache>
            </c:numRef>
          </c:xVal>
          <c:yVal>
            <c:numRef>
              <c:f>'Wandering Santa pts'!$I$11:$CA$11</c:f>
              <c:numCache>
                <c:formatCode>General</c:formatCode>
                <c:ptCount val="71"/>
                <c:pt idx="0">
                  <c:v>15.0</c:v>
                </c:pt>
                <c:pt idx="1">
                  <c:v>16.5</c:v>
                </c:pt>
                <c:pt idx="2">
                  <c:v>18.0</c:v>
                </c:pt>
                <c:pt idx="3">
                  <c:v>18.5</c:v>
                </c:pt>
                <c:pt idx="4">
                  <c:v>19.0</c:v>
                </c:pt>
                <c:pt idx="5">
                  <c:v>18.5</c:v>
                </c:pt>
                <c:pt idx="6">
                  <c:v>18.0</c:v>
                </c:pt>
                <c:pt idx="7">
                  <c:v>16.5</c:v>
                </c:pt>
                <c:pt idx="8">
                  <c:v>15.0</c:v>
                </c:pt>
                <c:pt idx="9">
                  <c:v>15.0</c:v>
                </c:pt>
                <c:pt idx="10">
                  <c:v>15.0</c:v>
                </c:pt>
                <c:pt idx="11">
                  <c:v>14.0</c:v>
                </c:pt>
                <c:pt idx="12">
                  <c:v>14.0</c:v>
                </c:pt>
                <c:pt idx="13">
                  <c:v>15.0</c:v>
                </c:pt>
                <c:pt idx="14">
                  <c:v>14.0</c:v>
                </c:pt>
                <c:pt idx="15">
                  <c:v>14.0</c:v>
                </c:pt>
                <c:pt idx="16">
                  <c:v>13.0</c:v>
                </c:pt>
                <c:pt idx="17">
                  <c:v>12.0</c:v>
                </c:pt>
                <c:pt idx="18">
                  <c:v>11.0</c:v>
                </c:pt>
                <c:pt idx="19">
                  <c:v>12.0</c:v>
                </c:pt>
                <c:pt idx="20">
                  <c:v>13.0</c:v>
                </c:pt>
                <c:pt idx="21">
                  <c:v>14.0</c:v>
                </c:pt>
                <c:pt idx="22">
                  <c:v>14.0</c:v>
                </c:pt>
                <c:pt idx="23">
                  <c:v>13.0</c:v>
                </c:pt>
                <c:pt idx="24">
                  <c:v>12.5</c:v>
                </c:pt>
                <c:pt idx="25">
                  <c:v>13.0</c:v>
                </c:pt>
                <c:pt idx="26">
                  <c:v>14.0</c:v>
                </c:pt>
                <c:pt idx="27">
                  <c:v>14.0</c:v>
                </c:pt>
                <c:pt idx="28">
                  <c:v>13.0</c:v>
                </c:pt>
                <c:pt idx="29">
                  <c:v>12.0</c:v>
                </c:pt>
                <c:pt idx="30">
                  <c:v>11.0</c:v>
                </c:pt>
                <c:pt idx="31">
                  <c:v>9.0</c:v>
                </c:pt>
                <c:pt idx="32">
                  <c:v>8.0</c:v>
                </c:pt>
                <c:pt idx="33">
                  <c:v>7.0</c:v>
                </c:pt>
                <c:pt idx="34">
                  <c:v>8.0</c:v>
                </c:pt>
                <c:pt idx="35">
                  <c:v>10.0</c:v>
                </c:pt>
                <c:pt idx="36">
                  <c:v>8.0</c:v>
                </c:pt>
                <c:pt idx="37">
                  <c:v>7.9</c:v>
                </c:pt>
                <c:pt idx="38">
                  <c:v>7.9</c:v>
                </c:pt>
                <c:pt idx="39">
                  <c:v>8.0</c:v>
                </c:pt>
                <c:pt idx="40">
                  <c:v>7.0</c:v>
                </c:pt>
                <c:pt idx="41">
                  <c:v>6.9</c:v>
                </c:pt>
                <c:pt idx="42">
                  <c:v>7.9</c:v>
                </c:pt>
                <c:pt idx="43">
                  <c:v>6.9</c:v>
                </c:pt>
                <c:pt idx="44">
                  <c:v>6.9</c:v>
                </c:pt>
                <c:pt idx="45">
                  <c:v>7.9</c:v>
                </c:pt>
                <c:pt idx="46">
                  <c:v>6.9</c:v>
                </c:pt>
                <c:pt idx="47">
                  <c:v>7.0</c:v>
                </c:pt>
                <c:pt idx="48">
                  <c:v>5.5</c:v>
                </c:pt>
                <c:pt idx="49">
                  <c:v>4.75</c:v>
                </c:pt>
                <c:pt idx="50">
                  <c:v>4.5</c:v>
                </c:pt>
                <c:pt idx="51">
                  <c:v>4.0</c:v>
                </c:pt>
                <c:pt idx="52">
                  <c:v>4.0</c:v>
                </c:pt>
                <c:pt idx="53">
                  <c:v>4.5</c:v>
                </c:pt>
                <c:pt idx="54">
                  <c:v>4.75</c:v>
                </c:pt>
                <c:pt idx="55">
                  <c:v>4.5</c:v>
                </c:pt>
                <c:pt idx="56">
                  <c:v>4.0</c:v>
                </c:pt>
                <c:pt idx="57">
                  <c:v>4.5</c:v>
                </c:pt>
                <c:pt idx="58">
                  <c:v>4.75</c:v>
                </c:pt>
                <c:pt idx="59">
                  <c:v>4.5</c:v>
                </c:pt>
                <c:pt idx="60">
                  <c:v>4.75</c:v>
                </c:pt>
                <c:pt idx="61">
                  <c:v>5.5</c:v>
                </c:pt>
                <c:pt idx="62">
                  <c:v>7.0</c:v>
                </c:pt>
                <c:pt idx="63">
                  <c:v>8.0</c:v>
                </c:pt>
                <c:pt idx="64">
                  <c:v>10.0</c:v>
                </c:pt>
                <c:pt idx="65">
                  <c:v>8.0</c:v>
                </c:pt>
                <c:pt idx="66">
                  <c:v>7.0</c:v>
                </c:pt>
                <c:pt idx="67">
                  <c:v>8.0</c:v>
                </c:pt>
                <c:pt idx="68">
                  <c:v>9.0</c:v>
                </c:pt>
                <c:pt idx="69">
                  <c:v>11.0</c:v>
                </c:pt>
                <c:pt idx="70">
                  <c:v>12.0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10752"/>
        <c:axId val="148341056"/>
      </c:scatterChart>
      <c:valAx>
        <c:axId val="15810752"/>
        <c:scaling>
          <c:orientation val="minMax"/>
          <c:max val="30.0"/>
          <c:min val="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341056"/>
        <c:crosses val="autoZero"/>
        <c:crossBetween val="midCat"/>
        <c:majorUnit val="1.0"/>
        <c:minorUnit val="1.0"/>
      </c:valAx>
      <c:valAx>
        <c:axId val="148341056"/>
        <c:scaling>
          <c:orientation val="minMax"/>
          <c:max val="20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10752"/>
        <c:crosses val="autoZero"/>
        <c:crossBetween val="midCat"/>
        <c:majorUnit val="1.0"/>
        <c:min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/>
              <a:t>Ice</a:t>
            </a:r>
            <a:r>
              <a:rPr lang="en-GB" sz="2400" baseline="0"/>
              <a:t> Skating</a:t>
            </a:r>
            <a:r>
              <a:rPr lang="en-GB" sz="2400"/>
              <a:t> Santa </a:t>
            </a:r>
            <a:r>
              <a:rPr lang="en-GB" sz="1600"/>
              <a:t>(Reflection in the x axis</a:t>
            </a:r>
            <a:r>
              <a:rPr lang="en-GB" sz="1600" baseline="0"/>
              <a:t>)</a:t>
            </a:r>
            <a:endParaRPr lang="en-GB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259141172927155"/>
          <c:y val="0.0989435970085329"/>
          <c:w val="0.945998451013296"/>
          <c:h val="0.800484466115376"/>
        </c:manualLayout>
      </c:layout>
      <c:scatterChart>
        <c:scatterStyle val="lineMarker"/>
        <c:varyColors val="0"/>
        <c:ser>
          <c:idx val="1"/>
          <c:order val="0"/>
          <c:tx>
            <c:v>Father Christmas</c:v>
          </c:tx>
          <c:spPr>
            <a:ln w="95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square"/>
            <c:size val="3"/>
            <c:spPr>
              <a:solidFill>
                <a:srgbClr val="FF0000"/>
              </a:solidFill>
              <a:ln w="9525" cap="rnd">
                <a:solidFill>
                  <a:srgbClr val="FF00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'AS Points'!$I$5:$CA$5</c:f>
              <c:numCache>
                <c:formatCode>General</c:formatCode>
                <c:ptCount val="71"/>
                <c:pt idx="0">
                  <c:v>8.0</c:v>
                </c:pt>
                <c:pt idx="1">
                  <c:v>7.0</c:v>
                </c:pt>
                <c:pt idx="2">
                  <c:v>5.0</c:v>
                </c:pt>
                <c:pt idx="3">
                  <c:v>5.5</c:v>
                </c:pt>
                <c:pt idx="4">
                  <c:v>5.0</c:v>
                </c:pt>
                <c:pt idx="5">
                  <c:v>4.5</c:v>
                </c:pt>
                <c:pt idx="6">
                  <c:v>5.0</c:v>
                </c:pt>
                <c:pt idx="7">
                  <c:v>3.0</c:v>
                </c:pt>
                <c:pt idx="8">
                  <c:v>2.0</c:v>
                </c:pt>
                <c:pt idx="9">
                  <c:v>1.5</c:v>
                </c:pt>
                <c:pt idx="10">
                  <c:v>8.5</c:v>
                </c:pt>
                <c:pt idx="11">
                  <c:v>8.5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2.0</c:v>
                </c:pt>
                <c:pt idx="16">
                  <c:v>2.25</c:v>
                </c:pt>
                <c:pt idx="17">
                  <c:v>3.0</c:v>
                </c:pt>
                <c:pt idx="18">
                  <c:v>5.0</c:v>
                </c:pt>
                <c:pt idx="19">
                  <c:v>7.0</c:v>
                </c:pt>
                <c:pt idx="20">
                  <c:v>7.75</c:v>
                </c:pt>
                <c:pt idx="21">
                  <c:v>8.0</c:v>
                </c:pt>
                <c:pt idx="22">
                  <c:v>7.0</c:v>
                </c:pt>
                <c:pt idx="23">
                  <c:v>6.25</c:v>
                </c:pt>
                <c:pt idx="24">
                  <c:v>5.0</c:v>
                </c:pt>
                <c:pt idx="25">
                  <c:v>3.75</c:v>
                </c:pt>
                <c:pt idx="26">
                  <c:v>3.25</c:v>
                </c:pt>
                <c:pt idx="27">
                  <c:v>2.0</c:v>
                </c:pt>
                <c:pt idx="28">
                  <c:v>2.25</c:v>
                </c:pt>
                <c:pt idx="29">
                  <c:v>3.0</c:v>
                </c:pt>
                <c:pt idx="30">
                  <c:v>2.0</c:v>
                </c:pt>
                <c:pt idx="31">
                  <c:v>1.0</c:v>
                </c:pt>
                <c:pt idx="32">
                  <c:v>1.0</c:v>
                </c:pt>
                <c:pt idx="33">
                  <c:v>2.0</c:v>
                </c:pt>
                <c:pt idx="34">
                  <c:v>2.25</c:v>
                </c:pt>
                <c:pt idx="35">
                  <c:v>3.0</c:v>
                </c:pt>
                <c:pt idx="36">
                  <c:v>2.25</c:v>
                </c:pt>
                <c:pt idx="37">
                  <c:v>4.5</c:v>
                </c:pt>
                <c:pt idx="38">
                  <c:v>5.5</c:v>
                </c:pt>
                <c:pt idx="39">
                  <c:v>7.75</c:v>
                </c:pt>
                <c:pt idx="40">
                  <c:v>8.0</c:v>
                </c:pt>
                <c:pt idx="41">
                  <c:v>5.5</c:v>
                </c:pt>
                <c:pt idx="42">
                  <c:v>5.5</c:v>
                </c:pt>
                <c:pt idx="43">
                  <c:v>5.5</c:v>
                </c:pt>
                <c:pt idx="44">
                  <c:v>4.5</c:v>
                </c:pt>
                <c:pt idx="45">
                  <c:v>4.5</c:v>
                </c:pt>
                <c:pt idx="46">
                  <c:v>4.5</c:v>
                </c:pt>
                <c:pt idx="47">
                  <c:v>2.0</c:v>
                </c:pt>
                <c:pt idx="48">
                  <c:v>2.5</c:v>
                </c:pt>
                <c:pt idx="49">
                  <c:v>4.0</c:v>
                </c:pt>
                <c:pt idx="50">
                  <c:v>3.0</c:v>
                </c:pt>
                <c:pt idx="51">
                  <c:v>2.5</c:v>
                </c:pt>
                <c:pt idx="52">
                  <c:v>7.5</c:v>
                </c:pt>
                <c:pt idx="53">
                  <c:v>7.0</c:v>
                </c:pt>
                <c:pt idx="54">
                  <c:v>6.0</c:v>
                </c:pt>
                <c:pt idx="55">
                  <c:v>5.0</c:v>
                </c:pt>
                <c:pt idx="56">
                  <c:v>5.0</c:v>
                </c:pt>
                <c:pt idx="57">
                  <c:v>5.0</c:v>
                </c:pt>
                <c:pt idx="58">
                  <c:v>4.0</c:v>
                </c:pt>
                <c:pt idx="59">
                  <c:v>5.0</c:v>
                </c:pt>
                <c:pt idx="60">
                  <c:v>6.0</c:v>
                </c:pt>
                <c:pt idx="61">
                  <c:v>7.5</c:v>
                </c:pt>
                <c:pt idx="62">
                  <c:v>8.0</c:v>
                </c:pt>
                <c:pt idx="63">
                  <c:v>7.75</c:v>
                </c:pt>
                <c:pt idx="64">
                  <c:v>7.0</c:v>
                </c:pt>
                <c:pt idx="65">
                  <c:v>7.75</c:v>
                </c:pt>
                <c:pt idx="66">
                  <c:v>8.0</c:v>
                </c:pt>
                <c:pt idx="67">
                  <c:v>9.0</c:v>
                </c:pt>
                <c:pt idx="68">
                  <c:v>9.0</c:v>
                </c:pt>
                <c:pt idx="69">
                  <c:v>8.0</c:v>
                </c:pt>
                <c:pt idx="70">
                  <c:v>7.0</c:v>
                </c:pt>
              </c:numCache>
            </c:numRef>
          </c:xVal>
          <c:yVal>
            <c:numRef>
              <c:f>'AS Points'!$I$6:$CA$6</c:f>
              <c:numCache>
                <c:formatCode>General</c:formatCode>
                <c:ptCount val="71"/>
                <c:pt idx="0">
                  <c:v>12.0</c:v>
                </c:pt>
                <c:pt idx="1">
                  <c:v>13.5</c:v>
                </c:pt>
                <c:pt idx="2">
                  <c:v>15.0</c:v>
                </c:pt>
                <c:pt idx="3">
                  <c:v>15.5</c:v>
                </c:pt>
                <c:pt idx="4">
                  <c:v>16.0</c:v>
                </c:pt>
                <c:pt idx="5">
                  <c:v>15.5</c:v>
                </c:pt>
                <c:pt idx="6">
                  <c:v>15.0</c:v>
                </c:pt>
                <c:pt idx="7">
                  <c:v>13.5</c:v>
                </c:pt>
                <c:pt idx="8">
                  <c:v>12.0</c:v>
                </c:pt>
                <c:pt idx="9">
                  <c:v>12.0</c:v>
                </c:pt>
                <c:pt idx="10">
                  <c:v>12.0</c:v>
                </c:pt>
                <c:pt idx="11">
                  <c:v>11.0</c:v>
                </c:pt>
                <c:pt idx="12">
                  <c:v>11.0</c:v>
                </c:pt>
                <c:pt idx="13">
                  <c:v>12.0</c:v>
                </c:pt>
                <c:pt idx="14">
                  <c:v>11.0</c:v>
                </c:pt>
                <c:pt idx="15">
                  <c:v>11.0</c:v>
                </c:pt>
                <c:pt idx="16">
                  <c:v>10.0</c:v>
                </c:pt>
                <c:pt idx="17">
                  <c:v>9.0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  <c:pt idx="21">
                  <c:v>11.0</c:v>
                </c:pt>
                <c:pt idx="22">
                  <c:v>11.0</c:v>
                </c:pt>
                <c:pt idx="23">
                  <c:v>10.0</c:v>
                </c:pt>
                <c:pt idx="24">
                  <c:v>9.5</c:v>
                </c:pt>
                <c:pt idx="25">
                  <c:v>10.0</c:v>
                </c:pt>
                <c:pt idx="26">
                  <c:v>11.0</c:v>
                </c:pt>
                <c:pt idx="27">
                  <c:v>11.0</c:v>
                </c:pt>
                <c:pt idx="28">
                  <c:v>10.0</c:v>
                </c:pt>
                <c:pt idx="29">
                  <c:v>9.0</c:v>
                </c:pt>
                <c:pt idx="30">
                  <c:v>8.0</c:v>
                </c:pt>
                <c:pt idx="31">
                  <c:v>6.0</c:v>
                </c:pt>
                <c:pt idx="32">
                  <c:v>5.0</c:v>
                </c:pt>
                <c:pt idx="33">
                  <c:v>4.0</c:v>
                </c:pt>
                <c:pt idx="34">
                  <c:v>5.0</c:v>
                </c:pt>
                <c:pt idx="35">
                  <c:v>7.0</c:v>
                </c:pt>
                <c:pt idx="36">
                  <c:v>5.0</c:v>
                </c:pt>
                <c:pt idx="37">
                  <c:v>4.9</c:v>
                </c:pt>
                <c:pt idx="38">
                  <c:v>4.9</c:v>
                </c:pt>
                <c:pt idx="39">
                  <c:v>5.0</c:v>
                </c:pt>
                <c:pt idx="40">
                  <c:v>4.0</c:v>
                </c:pt>
                <c:pt idx="41">
                  <c:v>3.9</c:v>
                </c:pt>
                <c:pt idx="42">
                  <c:v>4.9</c:v>
                </c:pt>
                <c:pt idx="43">
                  <c:v>3.9</c:v>
                </c:pt>
                <c:pt idx="44">
                  <c:v>3.9</c:v>
                </c:pt>
                <c:pt idx="45">
                  <c:v>4.9</c:v>
                </c:pt>
                <c:pt idx="46">
                  <c:v>3.9</c:v>
                </c:pt>
                <c:pt idx="47">
                  <c:v>4.0</c:v>
                </c:pt>
                <c:pt idx="48">
                  <c:v>2.5</c:v>
                </c:pt>
                <c:pt idx="49">
                  <c:v>1.75</c:v>
                </c:pt>
                <c:pt idx="50">
                  <c:v>1.5</c:v>
                </c:pt>
                <c:pt idx="51">
                  <c:v>1.0</c:v>
                </c:pt>
                <c:pt idx="52">
                  <c:v>1.0</c:v>
                </c:pt>
                <c:pt idx="53">
                  <c:v>1.5</c:v>
                </c:pt>
                <c:pt idx="54">
                  <c:v>1.75</c:v>
                </c:pt>
                <c:pt idx="55">
                  <c:v>1.5</c:v>
                </c:pt>
                <c:pt idx="56">
                  <c:v>1.0</c:v>
                </c:pt>
                <c:pt idx="57">
                  <c:v>1.5</c:v>
                </c:pt>
                <c:pt idx="58">
                  <c:v>1.75</c:v>
                </c:pt>
                <c:pt idx="59">
                  <c:v>1.5</c:v>
                </c:pt>
                <c:pt idx="60">
                  <c:v>1.75</c:v>
                </c:pt>
                <c:pt idx="61">
                  <c:v>2.5</c:v>
                </c:pt>
                <c:pt idx="62">
                  <c:v>4.0</c:v>
                </c:pt>
                <c:pt idx="63">
                  <c:v>5.0</c:v>
                </c:pt>
                <c:pt idx="64">
                  <c:v>7.0</c:v>
                </c:pt>
                <c:pt idx="65">
                  <c:v>5.0</c:v>
                </c:pt>
                <c:pt idx="66">
                  <c:v>4.0</c:v>
                </c:pt>
                <c:pt idx="67">
                  <c:v>5.0</c:v>
                </c:pt>
                <c:pt idx="68">
                  <c:v>6.0</c:v>
                </c:pt>
                <c:pt idx="69">
                  <c:v>8.0</c:v>
                </c:pt>
                <c:pt idx="70">
                  <c:v>9.0</c:v>
                </c:pt>
              </c:numCache>
            </c:numRef>
          </c:yVal>
          <c:smooth val="0"/>
          <c:extLst/>
        </c:ser>
        <c:ser>
          <c:idx val="0"/>
          <c:order val="1"/>
          <c:tx>
            <c:v>Image</c:v>
          </c:tx>
          <c:spPr>
            <a:ln w="9525" cap="rnd">
              <a:solidFill>
                <a:schemeClr val="accent6">
                  <a:lumMod val="5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 w="9525" cap="rnd">
                <a:solidFill>
                  <a:schemeClr val="accent6">
                    <a:lumMod val="5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'IS Santa pts'!$I$10:$CA$10</c:f>
              <c:numCache>
                <c:formatCode>General</c:formatCode>
                <c:ptCount val="71"/>
                <c:pt idx="0">
                  <c:v>8.0</c:v>
                </c:pt>
                <c:pt idx="1">
                  <c:v>7.0</c:v>
                </c:pt>
                <c:pt idx="2">
                  <c:v>5.0</c:v>
                </c:pt>
                <c:pt idx="3">
                  <c:v>5.5</c:v>
                </c:pt>
                <c:pt idx="4">
                  <c:v>5.0</c:v>
                </c:pt>
                <c:pt idx="5">
                  <c:v>4.5</c:v>
                </c:pt>
                <c:pt idx="6">
                  <c:v>5.0</c:v>
                </c:pt>
                <c:pt idx="7">
                  <c:v>3.0</c:v>
                </c:pt>
                <c:pt idx="8">
                  <c:v>2.0</c:v>
                </c:pt>
                <c:pt idx="9">
                  <c:v>1.5</c:v>
                </c:pt>
                <c:pt idx="10">
                  <c:v>8.5</c:v>
                </c:pt>
                <c:pt idx="11">
                  <c:v>8.5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2.0</c:v>
                </c:pt>
                <c:pt idx="16">
                  <c:v>2.25</c:v>
                </c:pt>
                <c:pt idx="17">
                  <c:v>3.0</c:v>
                </c:pt>
                <c:pt idx="18">
                  <c:v>5.0</c:v>
                </c:pt>
                <c:pt idx="19">
                  <c:v>7.0</c:v>
                </c:pt>
                <c:pt idx="20">
                  <c:v>7.75</c:v>
                </c:pt>
                <c:pt idx="21">
                  <c:v>8.0</c:v>
                </c:pt>
                <c:pt idx="22">
                  <c:v>7.0</c:v>
                </c:pt>
                <c:pt idx="23">
                  <c:v>6.25</c:v>
                </c:pt>
                <c:pt idx="24">
                  <c:v>5.0</c:v>
                </c:pt>
                <c:pt idx="25">
                  <c:v>3.75</c:v>
                </c:pt>
                <c:pt idx="26">
                  <c:v>3.25</c:v>
                </c:pt>
                <c:pt idx="27">
                  <c:v>2.0</c:v>
                </c:pt>
                <c:pt idx="28">
                  <c:v>2.25</c:v>
                </c:pt>
                <c:pt idx="29">
                  <c:v>3.0</c:v>
                </c:pt>
                <c:pt idx="30">
                  <c:v>2.0</c:v>
                </c:pt>
                <c:pt idx="31">
                  <c:v>1.0</c:v>
                </c:pt>
                <c:pt idx="32">
                  <c:v>1.0</c:v>
                </c:pt>
                <c:pt idx="33">
                  <c:v>2.0</c:v>
                </c:pt>
                <c:pt idx="34">
                  <c:v>2.25</c:v>
                </c:pt>
                <c:pt idx="35">
                  <c:v>3.0</c:v>
                </c:pt>
                <c:pt idx="36">
                  <c:v>2.25</c:v>
                </c:pt>
                <c:pt idx="37">
                  <c:v>4.5</c:v>
                </c:pt>
                <c:pt idx="38">
                  <c:v>5.5</c:v>
                </c:pt>
                <c:pt idx="39">
                  <c:v>7.75</c:v>
                </c:pt>
                <c:pt idx="40">
                  <c:v>8.0</c:v>
                </c:pt>
                <c:pt idx="41">
                  <c:v>5.5</c:v>
                </c:pt>
                <c:pt idx="42">
                  <c:v>5.5</c:v>
                </c:pt>
                <c:pt idx="43">
                  <c:v>5.5</c:v>
                </c:pt>
                <c:pt idx="44">
                  <c:v>4.5</c:v>
                </c:pt>
                <c:pt idx="45">
                  <c:v>4.5</c:v>
                </c:pt>
                <c:pt idx="46">
                  <c:v>4.5</c:v>
                </c:pt>
                <c:pt idx="47">
                  <c:v>2.0</c:v>
                </c:pt>
                <c:pt idx="48">
                  <c:v>2.5</c:v>
                </c:pt>
                <c:pt idx="49">
                  <c:v>4.0</c:v>
                </c:pt>
                <c:pt idx="50">
                  <c:v>3.0</c:v>
                </c:pt>
                <c:pt idx="51">
                  <c:v>2.5</c:v>
                </c:pt>
                <c:pt idx="52">
                  <c:v>7.5</c:v>
                </c:pt>
                <c:pt idx="53">
                  <c:v>7.0</c:v>
                </c:pt>
                <c:pt idx="54">
                  <c:v>6.0</c:v>
                </c:pt>
                <c:pt idx="55">
                  <c:v>5.0</c:v>
                </c:pt>
                <c:pt idx="56">
                  <c:v>5.0</c:v>
                </c:pt>
                <c:pt idx="57">
                  <c:v>5.0</c:v>
                </c:pt>
                <c:pt idx="58">
                  <c:v>4.0</c:v>
                </c:pt>
                <c:pt idx="59">
                  <c:v>5.0</c:v>
                </c:pt>
                <c:pt idx="60">
                  <c:v>6.0</c:v>
                </c:pt>
                <c:pt idx="61">
                  <c:v>7.5</c:v>
                </c:pt>
                <c:pt idx="62">
                  <c:v>8.0</c:v>
                </c:pt>
                <c:pt idx="63">
                  <c:v>7.75</c:v>
                </c:pt>
                <c:pt idx="64">
                  <c:v>7.0</c:v>
                </c:pt>
                <c:pt idx="65">
                  <c:v>7.75</c:v>
                </c:pt>
                <c:pt idx="66">
                  <c:v>8.0</c:v>
                </c:pt>
                <c:pt idx="67">
                  <c:v>9.0</c:v>
                </c:pt>
                <c:pt idx="68">
                  <c:v>9.0</c:v>
                </c:pt>
                <c:pt idx="69">
                  <c:v>8.0</c:v>
                </c:pt>
                <c:pt idx="70">
                  <c:v>7.0</c:v>
                </c:pt>
              </c:numCache>
            </c:numRef>
          </c:xVal>
          <c:yVal>
            <c:numRef>
              <c:f>'IS Santa pts'!$I$11:$CA$11</c:f>
              <c:numCache>
                <c:formatCode>General</c:formatCode>
                <c:ptCount val="71"/>
                <c:pt idx="0">
                  <c:v>-12.0</c:v>
                </c:pt>
                <c:pt idx="1">
                  <c:v>-13.5</c:v>
                </c:pt>
                <c:pt idx="2">
                  <c:v>-15.0</c:v>
                </c:pt>
                <c:pt idx="3">
                  <c:v>-15.5</c:v>
                </c:pt>
                <c:pt idx="4">
                  <c:v>-16.0</c:v>
                </c:pt>
                <c:pt idx="5">
                  <c:v>-15.5</c:v>
                </c:pt>
                <c:pt idx="6">
                  <c:v>-15.0</c:v>
                </c:pt>
                <c:pt idx="7">
                  <c:v>-13.5</c:v>
                </c:pt>
                <c:pt idx="8">
                  <c:v>-12.0</c:v>
                </c:pt>
                <c:pt idx="9">
                  <c:v>-12.0</c:v>
                </c:pt>
                <c:pt idx="10">
                  <c:v>-12.0</c:v>
                </c:pt>
                <c:pt idx="11">
                  <c:v>-11.0</c:v>
                </c:pt>
                <c:pt idx="12">
                  <c:v>-11.0</c:v>
                </c:pt>
                <c:pt idx="13">
                  <c:v>-12.0</c:v>
                </c:pt>
                <c:pt idx="14">
                  <c:v>-11.0</c:v>
                </c:pt>
                <c:pt idx="15">
                  <c:v>-11.0</c:v>
                </c:pt>
                <c:pt idx="16">
                  <c:v>-10.0</c:v>
                </c:pt>
                <c:pt idx="17">
                  <c:v>-9.0</c:v>
                </c:pt>
                <c:pt idx="18">
                  <c:v>-8.0</c:v>
                </c:pt>
                <c:pt idx="19">
                  <c:v>-9.0</c:v>
                </c:pt>
                <c:pt idx="20">
                  <c:v>-10.0</c:v>
                </c:pt>
                <c:pt idx="21">
                  <c:v>-11.0</c:v>
                </c:pt>
                <c:pt idx="22">
                  <c:v>-11.0</c:v>
                </c:pt>
                <c:pt idx="23">
                  <c:v>-10.0</c:v>
                </c:pt>
                <c:pt idx="24">
                  <c:v>-9.5</c:v>
                </c:pt>
                <c:pt idx="25">
                  <c:v>-10.0</c:v>
                </c:pt>
                <c:pt idx="26">
                  <c:v>-11.0</c:v>
                </c:pt>
                <c:pt idx="27">
                  <c:v>-11.0</c:v>
                </c:pt>
                <c:pt idx="28">
                  <c:v>-10.0</c:v>
                </c:pt>
                <c:pt idx="29">
                  <c:v>-9.0</c:v>
                </c:pt>
                <c:pt idx="30">
                  <c:v>-8.0</c:v>
                </c:pt>
                <c:pt idx="31">
                  <c:v>-6.0</c:v>
                </c:pt>
                <c:pt idx="32">
                  <c:v>-5.0</c:v>
                </c:pt>
                <c:pt idx="33">
                  <c:v>-4.0</c:v>
                </c:pt>
                <c:pt idx="34">
                  <c:v>-5.0</c:v>
                </c:pt>
                <c:pt idx="35">
                  <c:v>-7.0</c:v>
                </c:pt>
                <c:pt idx="36">
                  <c:v>-5.0</c:v>
                </c:pt>
                <c:pt idx="37">
                  <c:v>-4.9</c:v>
                </c:pt>
                <c:pt idx="38">
                  <c:v>-4.9</c:v>
                </c:pt>
                <c:pt idx="39">
                  <c:v>-5.0</c:v>
                </c:pt>
                <c:pt idx="40">
                  <c:v>-4.0</c:v>
                </c:pt>
                <c:pt idx="41">
                  <c:v>-3.9</c:v>
                </c:pt>
                <c:pt idx="42">
                  <c:v>-4.9</c:v>
                </c:pt>
                <c:pt idx="43">
                  <c:v>-3.9</c:v>
                </c:pt>
                <c:pt idx="44">
                  <c:v>-3.9</c:v>
                </c:pt>
                <c:pt idx="45">
                  <c:v>-4.9</c:v>
                </c:pt>
                <c:pt idx="46">
                  <c:v>-3.9</c:v>
                </c:pt>
                <c:pt idx="47">
                  <c:v>-4.0</c:v>
                </c:pt>
                <c:pt idx="48">
                  <c:v>-2.5</c:v>
                </c:pt>
                <c:pt idx="49">
                  <c:v>-1.75</c:v>
                </c:pt>
                <c:pt idx="50">
                  <c:v>-1.5</c:v>
                </c:pt>
                <c:pt idx="51">
                  <c:v>-1.0</c:v>
                </c:pt>
                <c:pt idx="52">
                  <c:v>-1.0</c:v>
                </c:pt>
                <c:pt idx="53">
                  <c:v>-1.5</c:v>
                </c:pt>
                <c:pt idx="54">
                  <c:v>-1.75</c:v>
                </c:pt>
                <c:pt idx="55">
                  <c:v>-1.5</c:v>
                </c:pt>
                <c:pt idx="56">
                  <c:v>-1.0</c:v>
                </c:pt>
                <c:pt idx="57">
                  <c:v>-1.5</c:v>
                </c:pt>
                <c:pt idx="58">
                  <c:v>-1.75</c:v>
                </c:pt>
                <c:pt idx="59">
                  <c:v>-1.5</c:v>
                </c:pt>
                <c:pt idx="60">
                  <c:v>-1.75</c:v>
                </c:pt>
                <c:pt idx="61">
                  <c:v>-2.5</c:v>
                </c:pt>
                <c:pt idx="62">
                  <c:v>-4.0</c:v>
                </c:pt>
                <c:pt idx="63">
                  <c:v>-5.0</c:v>
                </c:pt>
                <c:pt idx="64">
                  <c:v>-7.0</c:v>
                </c:pt>
                <c:pt idx="65">
                  <c:v>-5.0</c:v>
                </c:pt>
                <c:pt idx="66">
                  <c:v>-4.0</c:v>
                </c:pt>
                <c:pt idx="67">
                  <c:v>-5.0</c:v>
                </c:pt>
                <c:pt idx="68">
                  <c:v>-6.0</c:v>
                </c:pt>
                <c:pt idx="69">
                  <c:v>-8.0</c:v>
                </c:pt>
                <c:pt idx="70">
                  <c:v>-9.0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31616"/>
        <c:axId val="148832336"/>
      </c:scatterChart>
      <c:valAx>
        <c:axId val="16331616"/>
        <c:scaling>
          <c:orientation val="minMax"/>
          <c:max val="30.0"/>
          <c:min val="-3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832336"/>
        <c:crosses val="autoZero"/>
        <c:crossBetween val="midCat"/>
        <c:majorUnit val="1.0"/>
        <c:minorUnit val="1.0"/>
      </c:valAx>
      <c:valAx>
        <c:axId val="148832336"/>
        <c:scaling>
          <c:orientation val="minMax"/>
          <c:max val="20.0"/>
          <c:min val="-2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1616"/>
        <c:crosses val="autoZero"/>
        <c:crossBetween val="midCat"/>
        <c:majorUnit val="1.0"/>
        <c:min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/>
              <a:t>Large Santa </a:t>
            </a:r>
            <a:r>
              <a:rPr lang="en-GB" sz="1600"/>
              <a:t>(Enlargement, scale factor 5,</a:t>
            </a:r>
            <a:r>
              <a:rPr lang="en-GB" sz="1600" baseline="0"/>
              <a:t> centre (0,0)</a:t>
            </a:r>
            <a:r>
              <a:rPr lang="en-GB" sz="1600"/>
              <a:t>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259141172927155"/>
          <c:y val="0.0989435970085329"/>
          <c:w val="0.945998451013296"/>
          <c:h val="0.800484466115376"/>
        </c:manualLayout>
      </c:layout>
      <c:scatterChart>
        <c:scatterStyle val="lineMarker"/>
        <c:varyColors val="0"/>
        <c:ser>
          <c:idx val="1"/>
          <c:order val="0"/>
          <c:tx>
            <c:v>Father Christmas</c:v>
          </c:tx>
          <c:spPr>
            <a:ln w="95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square"/>
            <c:size val="3"/>
            <c:spPr>
              <a:solidFill>
                <a:srgbClr val="FF0000"/>
              </a:solidFill>
              <a:ln w="9525" cap="rnd">
                <a:solidFill>
                  <a:srgbClr val="FF00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'FS Points'!$I$5:$CA$5</c:f>
              <c:numCache>
                <c:formatCode>General</c:formatCode>
                <c:ptCount val="71"/>
                <c:pt idx="0">
                  <c:v>8.0</c:v>
                </c:pt>
                <c:pt idx="1">
                  <c:v>7.0</c:v>
                </c:pt>
                <c:pt idx="2">
                  <c:v>5.0</c:v>
                </c:pt>
                <c:pt idx="3">
                  <c:v>5.5</c:v>
                </c:pt>
                <c:pt idx="4">
                  <c:v>5.0</c:v>
                </c:pt>
                <c:pt idx="5">
                  <c:v>4.5</c:v>
                </c:pt>
                <c:pt idx="6">
                  <c:v>5.0</c:v>
                </c:pt>
                <c:pt idx="7">
                  <c:v>3.0</c:v>
                </c:pt>
                <c:pt idx="8">
                  <c:v>2.0</c:v>
                </c:pt>
                <c:pt idx="9">
                  <c:v>1.5</c:v>
                </c:pt>
                <c:pt idx="10">
                  <c:v>8.5</c:v>
                </c:pt>
                <c:pt idx="11">
                  <c:v>8.5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2.0</c:v>
                </c:pt>
                <c:pt idx="16">
                  <c:v>2.25</c:v>
                </c:pt>
                <c:pt idx="17">
                  <c:v>3.0</c:v>
                </c:pt>
                <c:pt idx="18">
                  <c:v>5.0</c:v>
                </c:pt>
                <c:pt idx="19">
                  <c:v>7.0</c:v>
                </c:pt>
                <c:pt idx="20">
                  <c:v>7.75</c:v>
                </c:pt>
                <c:pt idx="21">
                  <c:v>8.0</c:v>
                </c:pt>
                <c:pt idx="22">
                  <c:v>7.0</c:v>
                </c:pt>
                <c:pt idx="23">
                  <c:v>6.25</c:v>
                </c:pt>
                <c:pt idx="24">
                  <c:v>5.0</c:v>
                </c:pt>
                <c:pt idx="25">
                  <c:v>3.75</c:v>
                </c:pt>
                <c:pt idx="26">
                  <c:v>3.25</c:v>
                </c:pt>
                <c:pt idx="27">
                  <c:v>2.0</c:v>
                </c:pt>
                <c:pt idx="28">
                  <c:v>2.25</c:v>
                </c:pt>
                <c:pt idx="29">
                  <c:v>3.0</c:v>
                </c:pt>
                <c:pt idx="30">
                  <c:v>2.0</c:v>
                </c:pt>
                <c:pt idx="31">
                  <c:v>1.0</c:v>
                </c:pt>
                <c:pt idx="32">
                  <c:v>1.0</c:v>
                </c:pt>
                <c:pt idx="33">
                  <c:v>2.0</c:v>
                </c:pt>
                <c:pt idx="34">
                  <c:v>2.25</c:v>
                </c:pt>
                <c:pt idx="35">
                  <c:v>3.0</c:v>
                </c:pt>
                <c:pt idx="36">
                  <c:v>2.25</c:v>
                </c:pt>
                <c:pt idx="37">
                  <c:v>4.5</c:v>
                </c:pt>
                <c:pt idx="38">
                  <c:v>5.5</c:v>
                </c:pt>
                <c:pt idx="39">
                  <c:v>7.75</c:v>
                </c:pt>
                <c:pt idx="40">
                  <c:v>8.0</c:v>
                </c:pt>
                <c:pt idx="41">
                  <c:v>5.5</c:v>
                </c:pt>
                <c:pt idx="42">
                  <c:v>5.5</c:v>
                </c:pt>
                <c:pt idx="43">
                  <c:v>5.5</c:v>
                </c:pt>
                <c:pt idx="44">
                  <c:v>4.5</c:v>
                </c:pt>
                <c:pt idx="45">
                  <c:v>4.5</c:v>
                </c:pt>
                <c:pt idx="46">
                  <c:v>4.5</c:v>
                </c:pt>
                <c:pt idx="47">
                  <c:v>2.0</c:v>
                </c:pt>
                <c:pt idx="48">
                  <c:v>2.5</c:v>
                </c:pt>
                <c:pt idx="49">
                  <c:v>4.0</c:v>
                </c:pt>
                <c:pt idx="50">
                  <c:v>3.0</c:v>
                </c:pt>
                <c:pt idx="51">
                  <c:v>2.5</c:v>
                </c:pt>
                <c:pt idx="52">
                  <c:v>7.5</c:v>
                </c:pt>
                <c:pt idx="53">
                  <c:v>7.0</c:v>
                </c:pt>
                <c:pt idx="54">
                  <c:v>6.0</c:v>
                </c:pt>
                <c:pt idx="55">
                  <c:v>5.0</c:v>
                </c:pt>
                <c:pt idx="56">
                  <c:v>5.0</c:v>
                </c:pt>
                <c:pt idx="57">
                  <c:v>5.0</c:v>
                </c:pt>
                <c:pt idx="58">
                  <c:v>4.0</c:v>
                </c:pt>
                <c:pt idx="59">
                  <c:v>5.0</c:v>
                </c:pt>
                <c:pt idx="60">
                  <c:v>6.0</c:v>
                </c:pt>
                <c:pt idx="61">
                  <c:v>7.5</c:v>
                </c:pt>
                <c:pt idx="62">
                  <c:v>8.0</c:v>
                </c:pt>
                <c:pt idx="63">
                  <c:v>7.75</c:v>
                </c:pt>
                <c:pt idx="64">
                  <c:v>7.0</c:v>
                </c:pt>
                <c:pt idx="65">
                  <c:v>7.75</c:v>
                </c:pt>
                <c:pt idx="66">
                  <c:v>8.0</c:v>
                </c:pt>
                <c:pt idx="67">
                  <c:v>9.0</c:v>
                </c:pt>
                <c:pt idx="68">
                  <c:v>9.0</c:v>
                </c:pt>
                <c:pt idx="69">
                  <c:v>8.0</c:v>
                </c:pt>
                <c:pt idx="70">
                  <c:v>7.0</c:v>
                </c:pt>
              </c:numCache>
            </c:numRef>
          </c:xVal>
          <c:yVal>
            <c:numRef>
              <c:f>'FS Points'!$I$6:$CA$6</c:f>
              <c:numCache>
                <c:formatCode>General</c:formatCode>
                <c:ptCount val="71"/>
                <c:pt idx="0">
                  <c:v>12.0</c:v>
                </c:pt>
                <c:pt idx="1">
                  <c:v>13.5</c:v>
                </c:pt>
                <c:pt idx="2">
                  <c:v>15.0</c:v>
                </c:pt>
                <c:pt idx="3">
                  <c:v>15.5</c:v>
                </c:pt>
                <c:pt idx="4">
                  <c:v>16.0</c:v>
                </c:pt>
                <c:pt idx="5">
                  <c:v>15.5</c:v>
                </c:pt>
                <c:pt idx="6">
                  <c:v>15.0</c:v>
                </c:pt>
                <c:pt idx="7">
                  <c:v>13.5</c:v>
                </c:pt>
                <c:pt idx="8">
                  <c:v>12.0</c:v>
                </c:pt>
                <c:pt idx="9">
                  <c:v>12.0</c:v>
                </c:pt>
                <c:pt idx="10">
                  <c:v>12.0</c:v>
                </c:pt>
                <c:pt idx="11">
                  <c:v>11.0</c:v>
                </c:pt>
                <c:pt idx="12">
                  <c:v>11.0</c:v>
                </c:pt>
                <c:pt idx="13">
                  <c:v>12.0</c:v>
                </c:pt>
                <c:pt idx="14">
                  <c:v>11.0</c:v>
                </c:pt>
                <c:pt idx="15">
                  <c:v>11.0</c:v>
                </c:pt>
                <c:pt idx="16">
                  <c:v>10.0</c:v>
                </c:pt>
                <c:pt idx="17">
                  <c:v>9.0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  <c:pt idx="21">
                  <c:v>11.0</c:v>
                </c:pt>
                <c:pt idx="22">
                  <c:v>11.0</c:v>
                </c:pt>
                <c:pt idx="23">
                  <c:v>10.0</c:v>
                </c:pt>
                <c:pt idx="24">
                  <c:v>9.5</c:v>
                </c:pt>
                <c:pt idx="25">
                  <c:v>10.0</c:v>
                </c:pt>
                <c:pt idx="26">
                  <c:v>11.0</c:v>
                </c:pt>
                <c:pt idx="27">
                  <c:v>11.0</c:v>
                </c:pt>
                <c:pt idx="28">
                  <c:v>10.0</c:v>
                </c:pt>
                <c:pt idx="29">
                  <c:v>9.0</c:v>
                </c:pt>
                <c:pt idx="30">
                  <c:v>8.0</c:v>
                </c:pt>
                <c:pt idx="31">
                  <c:v>6.0</c:v>
                </c:pt>
                <c:pt idx="32">
                  <c:v>5.0</c:v>
                </c:pt>
                <c:pt idx="33">
                  <c:v>4.0</c:v>
                </c:pt>
                <c:pt idx="34">
                  <c:v>5.0</c:v>
                </c:pt>
                <c:pt idx="35">
                  <c:v>7.0</c:v>
                </c:pt>
                <c:pt idx="36">
                  <c:v>5.0</c:v>
                </c:pt>
                <c:pt idx="37">
                  <c:v>4.9</c:v>
                </c:pt>
                <c:pt idx="38">
                  <c:v>4.9</c:v>
                </c:pt>
                <c:pt idx="39">
                  <c:v>5.0</c:v>
                </c:pt>
                <c:pt idx="40">
                  <c:v>4.0</c:v>
                </c:pt>
                <c:pt idx="41">
                  <c:v>3.9</c:v>
                </c:pt>
                <c:pt idx="42">
                  <c:v>4.9</c:v>
                </c:pt>
                <c:pt idx="43">
                  <c:v>3.9</c:v>
                </c:pt>
                <c:pt idx="44">
                  <c:v>3.9</c:v>
                </c:pt>
                <c:pt idx="45">
                  <c:v>4.9</c:v>
                </c:pt>
                <c:pt idx="46">
                  <c:v>3.9</c:v>
                </c:pt>
                <c:pt idx="47">
                  <c:v>4.0</c:v>
                </c:pt>
                <c:pt idx="48">
                  <c:v>2.5</c:v>
                </c:pt>
                <c:pt idx="49">
                  <c:v>1.75</c:v>
                </c:pt>
                <c:pt idx="50">
                  <c:v>1.5</c:v>
                </c:pt>
                <c:pt idx="51">
                  <c:v>1.0</c:v>
                </c:pt>
                <c:pt idx="52">
                  <c:v>1.0</c:v>
                </c:pt>
                <c:pt idx="53">
                  <c:v>1.5</c:v>
                </c:pt>
                <c:pt idx="54">
                  <c:v>1.75</c:v>
                </c:pt>
                <c:pt idx="55">
                  <c:v>1.5</c:v>
                </c:pt>
                <c:pt idx="56">
                  <c:v>1.0</c:v>
                </c:pt>
                <c:pt idx="57">
                  <c:v>1.5</c:v>
                </c:pt>
                <c:pt idx="58">
                  <c:v>1.75</c:v>
                </c:pt>
                <c:pt idx="59">
                  <c:v>1.5</c:v>
                </c:pt>
                <c:pt idx="60">
                  <c:v>1.75</c:v>
                </c:pt>
                <c:pt idx="61">
                  <c:v>2.5</c:v>
                </c:pt>
                <c:pt idx="62">
                  <c:v>4.0</c:v>
                </c:pt>
                <c:pt idx="63">
                  <c:v>5.0</c:v>
                </c:pt>
                <c:pt idx="64">
                  <c:v>7.0</c:v>
                </c:pt>
                <c:pt idx="65">
                  <c:v>5.0</c:v>
                </c:pt>
                <c:pt idx="66">
                  <c:v>4.0</c:v>
                </c:pt>
                <c:pt idx="67">
                  <c:v>5.0</c:v>
                </c:pt>
                <c:pt idx="68">
                  <c:v>6.0</c:v>
                </c:pt>
                <c:pt idx="69">
                  <c:v>8.0</c:v>
                </c:pt>
                <c:pt idx="70">
                  <c:v>9.0</c:v>
                </c:pt>
              </c:numCache>
            </c:numRef>
          </c:yVal>
          <c:smooth val="0"/>
          <c:extLst/>
        </c:ser>
        <c:ser>
          <c:idx val="0"/>
          <c:order val="1"/>
          <c:tx>
            <c:v>Image</c:v>
          </c:tx>
          <c:spPr>
            <a:ln w="9525" cap="rnd">
              <a:solidFill>
                <a:schemeClr val="accent6">
                  <a:lumMod val="5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diamond"/>
            <c:size val="6"/>
            <c:spPr>
              <a:solidFill>
                <a:schemeClr val="accent6">
                  <a:lumMod val="50000"/>
                </a:schemeClr>
              </a:solidFill>
              <a:ln w="9525" cap="rnd">
                <a:solidFill>
                  <a:schemeClr val="accent6">
                    <a:lumMod val="5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Pt>
            <c:idx val="2"/>
            <c:marker>
              <c:symbol val="circle"/>
              <c:size val="6"/>
              <c:spPr>
                <a:solidFill>
                  <a:schemeClr val="accent6">
                    <a:lumMod val="50000"/>
                  </a:schemeClr>
                </a:solidFill>
                <a:ln w="9525" cap="rnd">
                  <a:solidFill>
                    <a:schemeClr val="accent6">
                      <a:lumMod val="50000"/>
                    </a:schemeClr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spPr>
              <a:ln w="9525" cap="rnd">
                <a:solidFill>
                  <a:schemeClr val="accent6">
                    <a:lumMod val="5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xVal>
            <c:numRef>
              <c:f>'FS Points'!$I$10:$CA$10</c:f>
              <c:numCache>
                <c:formatCode>General</c:formatCode>
                <c:ptCount val="71"/>
                <c:pt idx="0">
                  <c:v>40.0</c:v>
                </c:pt>
                <c:pt idx="1">
                  <c:v>35.0</c:v>
                </c:pt>
                <c:pt idx="2">
                  <c:v>25.0</c:v>
                </c:pt>
                <c:pt idx="3">
                  <c:v>27.5</c:v>
                </c:pt>
                <c:pt idx="4">
                  <c:v>25.0</c:v>
                </c:pt>
                <c:pt idx="5">
                  <c:v>22.5</c:v>
                </c:pt>
                <c:pt idx="6">
                  <c:v>25.0</c:v>
                </c:pt>
                <c:pt idx="7">
                  <c:v>15.0</c:v>
                </c:pt>
                <c:pt idx="8">
                  <c:v>10.0</c:v>
                </c:pt>
                <c:pt idx="9">
                  <c:v>7.5</c:v>
                </c:pt>
                <c:pt idx="10">
                  <c:v>42.5</c:v>
                </c:pt>
                <c:pt idx="11">
                  <c:v>42.5</c:v>
                </c:pt>
                <c:pt idx="12">
                  <c:v>7.5</c:v>
                </c:pt>
                <c:pt idx="13">
                  <c:v>7.5</c:v>
                </c:pt>
                <c:pt idx="14">
                  <c:v>7.5</c:v>
                </c:pt>
                <c:pt idx="15">
                  <c:v>10.0</c:v>
                </c:pt>
                <c:pt idx="16">
                  <c:v>11.25</c:v>
                </c:pt>
                <c:pt idx="17">
                  <c:v>15.0</c:v>
                </c:pt>
                <c:pt idx="18">
                  <c:v>25.0</c:v>
                </c:pt>
                <c:pt idx="19">
                  <c:v>35.0</c:v>
                </c:pt>
                <c:pt idx="20">
                  <c:v>38.75</c:v>
                </c:pt>
                <c:pt idx="21">
                  <c:v>40.0</c:v>
                </c:pt>
                <c:pt idx="22">
                  <c:v>35.0</c:v>
                </c:pt>
                <c:pt idx="23">
                  <c:v>31.25</c:v>
                </c:pt>
                <c:pt idx="24">
                  <c:v>25.0</c:v>
                </c:pt>
                <c:pt idx="25">
                  <c:v>18.75</c:v>
                </c:pt>
                <c:pt idx="26">
                  <c:v>16.25</c:v>
                </c:pt>
                <c:pt idx="27">
                  <c:v>10.0</c:v>
                </c:pt>
                <c:pt idx="28">
                  <c:v>11.25</c:v>
                </c:pt>
                <c:pt idx="29">
                  <c:v>15.0</c:v>
                </c:pt>
                <c:pt idx="30">
                  <c:v>10.0</c:v>
                </c:pt>
                <c:pt idx="31">
                  <c:v>5.0</c:v>
                </c:pt>
                <c:pt idx="32">
                  <c:v>5.0</c:v>
                </c:pt>
                <c:pt idx="33">
                  <c:v>10.0</c:v>
                </c:pt>
                <c:pt idx="34">
                  <c:v>11.25</c:v>
                </c:pt>
                <c:pt idx="35">
                  <c:v>15.0</c:v>
                </c:pt>
                <c:pt idx="36">
                  <c:v>11.25</c:v>
                </c:pt>
                <c:pt idx="37">
                  <c:v>22.5</c:v>
                </c:pt>
                <c:pt idx="38">
                  <c:v>27.5</c:v>
                </c:pt>
                <c:pt idx="39">
                  <c:v>38.75</c:v>
                </c:pt>
                <c:pt idx="40">
                  <c:v>40.0</c:v>
                </c:pt>
                <c:pt idx="41">
                  <c:v>27.5</c:v>
                </c:pt>
                <c:pt idx="42">
                  <c:v>27.5</c:v>
                </c:pt>
                <c:pt idx="43">
                  <c:v>27.5</c:v>
                </c:pt>
                <c:pt idx="44">
                  <c:v>22.5</c:v>
                </c:pt>
                <c:pt idx="45">
                  <c:v>22.5</c:v>
                </c:pt>
                <c:pt idx="46">
                  <c:v>22.5</c:v>
                </c:pt>
                <c:pt idx="47">
                  <c:v>10.0</c:v>
                </c:pt>
                <c:pt idx="48">
                  <c:v>12.5</c:v>
                </c:pt>
                <c:pt idx="49">
                  <c:v>20.0</c:v>
                </c:pt>
                <c:pt idx="50">
                  <c:v>15.0</c:v>
                </c:pt>
                <c:pt idx="51">
                  <c:v>12.5</c:v>
                </c:pt>
                <c:pt idx="52">
                  <c:v>37.5</c:v>
                </c:pt>
                <c:pt idx="53">
                  <c:v>35.0</c:v>
                </c:pt>
                <c:pt idx="54">
                  <c:v>30.0</c:v>
                </c:pt>
                <c:pt idx="55">
                  <c:v>25.0</c:v>
                </c:pt>
                <c:pt idx="56">
                  <c:v>25.0</c:v>
                </c:pt>
                <c:pt idx="57">
                  <c:v>25.0</c:v>
                </c:pt>
                <c:pt idx="58">
                  <c:v>20.0</c:v>
                </c:pt>
                <c:pt idx="59">
                  <c:v>25.0</c:v>
                </c:pt>
                <c:pt idx="60">
                  <c:v>30.0</c:v>
                </c:pt>
                <c:pt idx="61">
                  <c:v>37.5</c:v>
                </c:pt>
                <c:pt idx="62">
                  <c:v>40.0</c:v>
                </c:pt>
                <c:pt idx="63">
                  <c:v>38.75</c:v>
                </c:pt>
                <c:pt idx="64">
                  <c:v>35.0</c:v>
                </c:pt>
                <c:pt idx="65">
                  <c:v>38.75</c:v>
                </c:pt>
                <c:pt idx="66">
                  <c:v>40.0</c:v>
                </c:pt>
                <c:pt idx="67">
                  <c:v>45.0</c:v>
                </c:pt>
                <c:pt idx="68">
                  <c:v>45.0</c:v>
                </c:pt>
                <c:pt idx="69">
                  <c:v>40.0</c:v>
                </c:pt>
                <c:pt idx="70">
                  <c:v>35.0</c:v>
                </c:pt>
              </c:numCache>
            </c:numRef>
          </c:xVal>
          <c:yVal>
            <c:numRef>
              <c:f>'FS Points'!$I$11:$CA$11</c:f>
              <c:numCache>
                <c:formatCode>General</c:formatCode>
                <c:ptCount val="71"/>
                <c:pt idx="0">
                  <c:v>60.0</c:v>
                </c:pt>
                <c:pt idx="1">
                  <c:v>67.5</c:v>
                </c:pt>
                <c:pt idx="2">
                  <c:v>75.0</c:v>
                </c:pt>
                <c:pt idx="3">
                  <c:v>77.5</c:v>
                </c:pt>
                <c:pt idx="4">
                  <c:v>80.0</c:v>
                </c:pt>
                <c:pt idx="5">
                  <c:v>77.5</c:v>
                </c:pt>
                <c:pt idx="6">
                  <c:v>75.0</c:v>
                </c:pt>
                <c:pt idx="7">
                  <c:v>67.5</c:v>
                </c:pt>
                <c:pt idx="8">
                  <c:v>60.0</c:v>
                </c:pt>
                <c:pt idx="9">
                  <c:v>60.0</c:v>
                </c:pt>
                <c:pt idx="10">
                  <c:v>60.0</c:v>
                </c:pt>
                <c:pt idx="11">
                  <c:v>55.0</c:v>
                </c:pt>
                <c:pt idx="12">
                  <c:v>55.0</c:v>
                </c:pt>
                <c:pt idx="13">
                  <c:v>60.0</c:v>
                </c:pt>
                <c:pt idx="14">
                  <c:v>55.0</c:v>
                </c:pt>
                <c:pt idx="15">
                  <c:v>55.0</c:v>
                </c:pt>
                <c:pt idx="16">
                  <c:v>50.0</c:v>
                </c:pt>
                <c:pt idx="17">
                  <c:v>45.0</c:v>
                </c:pt>
                <c:pt idx="18">
                  <c:v>40.0</c:v>
                </c:pt>
                <c:pt idx="19">
                  <c:v>45.0</c:v>
                </c:pt>
                <c:pt idx="20">
                  <c:v>50.0</c:v>
                </c:pt>
                <c:pt idx="21">
                  <c:v>55.0</c:v>
                </c:pt>
                <c:pt idx="22">
                  <c:v>55.0</c:v>
                </c:pt>
                <c:pt idx="23">
                  <c:v>50.0</c:v>
                </c:pt>
                <c:pt idx="24">
                  <c:v>47.5</c:v>
                </c:pt>
                <c:pt idx="25">
                  <c:v>50.0</c:v>
                </c:pt>
                <c:pt idx="26">
                  <c:v>55.0</c:v>
                </c:pt>
                <c:pt idx="27">
                  <c:v>55.0</c:v>
                </c:pt>
                <c:pt idx="28">
                  <c:v>50.0</c:v>
                </c:pt>
                <c:pt idx="29">
                  <c:v>45.0</c:v>
                </c:pt>
                <c:pt idx="30">
                  <c:v>40.0</c:v>
                </c:pt>
                <c:pt idx="31">
                  <c:v>30.0</c:v>
                </c:pt>
                <c:pt idx="32">
                  <c:v>25.0</c:v>
                </c:pt>
                <c:pt idx="33">
                  <c:v>20.0</c:v>
                </c:pt>
                <c:pt idx="34">
                  <c:v>25.0</c:v>
                </c:pt>
                <c:pt idx="35">
                  <c:v>35.0</c:v>
                </c:pt>
                <c:pt idx="36">
                  <c:v>25.0</c:v>
                </c:pt>
                <c:pt idx="37">
                  <c:v>24.5</c:v>
                </c:pt>
                <c:pt idx="38">
                  <c:v>24.5</c:v>
                </c:pt>
                <c:pt idx="39">
                  <c:v>25.0</c:v>
                </c:pt>
                <c:pt idx="40">
                  <c:v>20.0</c:v>
                </c:pt>
                <c:pt idx="41">
                  <c:v>19.5</c:v>
                </c:pt>
                <c:pt idx="42">
                  <c:v>24.5</c:v>
                </c:pt>
                <c:pt idx="43">
                  <c:v>19.5</c:v>
                </c:pt>
                <c:pt idx="44">
                  <c:v>19.5</c:v>
                </c:pt>
                <c:pt idx="45">
                  <c:v>24.5</c:v>
                </c:pt>
                <c:pt idx="46">
                  <c:v>19.5</c:v>
                </c:pt>
                <c:pt idx="47">
                  <c:v>20.0</c:v>
                </c:pt>
                <c:pt idx="48">
                  <c:v>12.5</c:v>
                </c:pt>
                <c:pt idx="49">
                  <c:v>8.75</c:v>
                </c:pt>
                <c:pt idx="50">
                  <c:v>7.5</c:v>
                </c:pt>
                <c:pt idx="51">
                  <c:v>5.0</c:v>
                </c:pt>
                <c:pt idx="52">
                  <c:v>5.0</c:v>
                </c:pt>
                <c:pt idx="53">
                  <c:v>7.5</c:v>
                </c:pt>
                <c:pt idx="54">
                  <c:v>8.75</c:v>
                </c:pt>
                <c:pt idx="55">
                  <c:v>7.5</c:v>
                </c:pt>
                <c:pt idx="56">
                  <c:v>5.0</c:v>
                </c:pt>
                <c:pt idx="57">
                  <c:v>7.5</c:v>
                </c:pt>
                <c:pt idx="58">
                  <c:v>8.75</c:v>
                </c:pt>
                <c:pt idx="59">
                  <c:v>7.5</c:v>
                </c:pt>
                <c:pt idx="60">
                  <c:v>8.75</c:v>
                </c:pt>
                <c:pt idx="61">
                  <c:v>12.5</c:v>
                </c:pt>
                <c:pt idx="62">
                  <c:v>20.0</c:v>
                </c:pt>
                <c:pt idx="63">
                  <c:v>25.0</c:v>
                </c:pt>
                <c:pt idx="64">
                  <c:v>35.0</c:v>
                </c:pt>
                <c:pt idx="65">
                  <c:v>25.0</c:v>
                </c:pt>
                <c:pt idx="66">
                  <c:v>20.0</c:v>
                </c:pt>
                <c:pt idx="67">
                  <c:v>25.0</c:v>
                </c:pt>
                <c:pt idx="68">
                  <c:v>30.0</c:v>
                </c:pt>
                <c:pt idx="69">
                  <c:v>40.0</c:v>
                </c:pt>
                <c:pt idx="70">
                  <c:v>45.0</c:v>
                </c:pt>
              </c:numCache>
            </c:numRef>
          </c:y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756656"/>
        <c:axId val="148431536"/>
      </c:scatterChart>
      <c:valAx>
        <c:axId val="148756656"/>
        <c:scaling>
          <c:orientation val="minMax"/>
          <c:max val="120.0"/>
          <c:min val="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431536"/>
        <c:crosses val="autoZero"/>
        <c:crossBetween val="midCat"/>
        <c:majorUnit val="1.0"/>
        <c:minorUnit val="1.0"/>
      </c:valAx>
      <c:valAx>
        <c:axId val="148431536"/>
        <c:scaling>
          <c:orientation val="minMax"/>
          <c:max val="80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756656"/>
        <c:crosses val="autoZero"/>
        <c:crossBetween val="midCat"/>
        <c:majorUnit val="1.0"/>
        <c:min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2400"/>
              <a:t>Aussie Santa -</a:t>
            </a:r>
            <a:r>
              <a:rPr lang="en-GB" sz="2400" baseline="0"/>
              <a:t> </a:t>
            </a:r>
            <a:r>
              <a:rPr lang="en-GB" sz="1600" baseline="0"/>
              <a:t>Rotation, centre (0,0), </a:t>
            </a:r>
            <a:r>
              <a:rPr lang="en-GB" sz="1600">
                <a:effectLst/>
              </a:rPr>
              <a:t>180</a:t>
            </a:r>
            <a:r>
              <a:rPr lang="en-GB" sz="1600">
                <a:effectLst/>
                <a:sym typeface="Symbol" charset="2"/>
              </a:rPr>
              <a:t></a:t>
            </a:r>
            <a:endParaRPr lang="en-GB" sz="16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2400"/>
              <a:t> </a:t>
            </a:r>
            <a:endParaRPr lang="en-GB" sz="1600"/>
          </a:p>
        </c:rich>
      </c:tx>
      <c:layout>
        <c:manualLayout>
          <c:xMode val="edge"/>
          <c:yMode val="edge"/>
          <c:x val="0.272136374310241"/>
          <c:y val="0.01884036017230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259141172927155"/>
          <c:y val="0.0989435970085329"/>
          <c:w val="0.945998451013296"/>
          <c:h val="0.800484466115376"/>
        </c:manualLayout>
      </c:layout>
      <c:scatterChart>
        <c:scatterStyle val="lineMarker"/>
        <c:varyColors val="0"/>
        <c:ser>
          <c:idx val="1"/>
          <c:order val="0"/>
          <c:tx>
            <c:v>Father Christmas</c:v>
          </c:tx>
          <c:spPr>
            <a:ln w="95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square"/>
            <c:size val="3"/>
            <c:spPr>
              <a:solidFill>
                <a:srgbClr val="FF0000"/>
              </a:solidFill>
              <a:ln w="9525" cap="rnd">
                <a:solidFill>
                  <a:srgbClr val="FF00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'AS Points'!$I$5:$CA$5</c:f>
              <c:numCache>
                <c:formatCode>General</c:formatCode>
                <c:ptCount val="71"/>
                <c:pt idx="0">
                  <c:v>8.0</c:v>
                </c:pt>
                <c:pt idx="1">
                  <c:v>7.0</c:v>
                </c:pt>
                <c:pt idx="2">
                  <c:v>5.0</c:v>
                </c:pt>
                <c:pt idx="3">
                  <c:v>5.5</c:v>
                </c:pt>
                <c:pt idx="4">
                  <c:v>5.0</c:v>
                </c:pt>
                <c:pt idx="5">
                  <c:v>4.5</c:v>
                </c:pt>
                <c:pt idx="6">
                  <c:v>5.0</c:v>
                </c:pt>
                <c:pt idx="7">
                  <c:v>3.0</c:v>
                </c:pt>
                <c:pt idx="8">
                  <c:v>2.0</c:v>
                </c:pt>
                <c:pt idx="9">
                  <c:v>1.5</c:v>
                </c:pt>
                <c:pt idx="10">
                  <c:v>8.5</c:v>
                </c:pt>
                <c:pt idx="11">
                  <c:v>8.5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2.0</c:v>
                </c:pt>
                <c:pt idx="16">
                  <c:v>2.25</c:v>
                </c:pt>
                <c:pt idx="17">
                  <c:v>3.0</c:v>
                </c:pt>
                <c:pt idx="18">
                  <c:v>5.0</c:v>
                </c:pt>
                <c:pt idx="19">
                  <c:v>7.0</c:v>
                </c:pt>
                <c:pt idx="20">
                  <c:v>7.75</c:v>
                </c:pt>
                <c:pt idx="21">
                  <c:v>8.0</c:v>
                </c:pt>
                <c:pt idx="22">
                  <c:v>7.0</c:v>
                </c:pt>
                <c:pt idx="23">
                  <c:v>6.25</c:v>
                </c:pt>
                <c:pt idx="24">
                  <c:v>5.0</c:v>
                </c:pt>
                <c:pt idx="25">
                  <c:v>3.75</c:v>
                </c:pt>
                <c:pt idx="26">
                  <c:v>3.25</c:v>
                </c:pt>
                <c:pt idx="27">
                  <c:v>2.0</c:v>
                </c:pt>
                <c:pt idx="28">
                  <c:v>2.25</c:v>
                </c:pt>
                <c:pt idx="29">
                  <c:v>3.0</c:v>
                </c:pt>
                <c:pt idx="30">
                  <c:v>2.0</c:v>
                </c:pt>
                <c:pt idx="31">
                  <c:v>1.0</c:v>
                </c:pt>
                <c:pt idx="32">
                  <c:v>1.0</c:v>
                </c:pt>
                <c:pt idx="33">
                  <c:v>2.0</c:v>
                </c:pt>
                <c:pt idx="34">
                  <c:v>2.25</c:v>
                </c:pt>
                <c:pt idx="35">
                  <c:v>3.0</c:v>
                </c:pt>
                <c:pt idx="36">
                  <c:v>2.25</c:v>
                </c:pt>
                <c:pt idx="37">
                  <c:v>4.5</c:v>
                </c:pt>
                <c:pt idx="38">
                  <c:v>5.5</c:v>
                </c:pt>
                <c:pt idx="39">
                  <c:v>7.75</c:v>
                </c:pt>
                <c:pt idx="40">
                  <c:v>8.0</c:v>
                </c:pt>
                <c:pt idx="41">
                  <c:v>5.5</c:v>
                </c:pt>
                <c:pt idx="42">
                  <c:v>5.5</c:v>
                </c:pt>
                <c:pt idx="43">
                  <c:v>5.5</c:v>
                </c:pt>
                <c:pt idx="44">
                  <c:v>4.5</c:v>
                </c:pt>
                <c:pt idx="45">
                  <c:v>4.5</c:v>
                </c:pt>
                <c:pt idx="46">
                  <c:v>4.5</c:v>
                </c:pt>
                <c:pt idx="47">
                  <c:v>2.0</c:v>
                </c:pt>
                <c:pt idx="48">
                  <c:v>2.5</c:v>
                </c:pt>
                <c:pt idx="49">
                  <c:v>4.0</c:v>
                </c:pt>
                <c:pt idx="50">
                  <c:v>3.0</c:v>
                </c:pt>
                <c:pt idx="51">
                  <c:v>2.5</c:v>
                </c:pt>
                <c:pt idx="52">
                  <c:v>7.5</c:v>
                </c:pt>
                <c:pt idx="53">
                  <c:v>7.0</c:v>
                </c:pt>
                <c:pt idx="54">
                  <c:v>6.0</c:v>
                </c:pt>
                <c:pt idx="55">
                  <c:v>5.0</c:v>
                </c:pt>
                <c:pt idx="56">
                  <c:v>5.0</c:v>
                </c:pt>
                <c:pt idx="57">
                  <c:v>5.0</c:v>
                </c:pt>
                <c:pt idx="58">
                  <c:v>4.0</c:v>
                </c:pt>
                <c:pt idx="59">
                  <c:v>5.0</c:v>
                </c:pt>
                <c:pt idx="60">
                  <c:v>6.0</c:v>
                </c:pt>
                <c:pt idx="61">
                  <c:v>7.5</c:v>
                </c:pt>
                <c:pt idx="62">
                  <c:v>8.0</c:v>
                </c:pt>
                <c:pt idx="63">
                  <c:v>7.75</c:v>
                </c:pt>
                <c:pt idx="64">
                  <c:v>7.0</c:v>
                </c:pt>
                <c:pt idx="65">
                  <c:v>7.75</c:v>
                </c:pt>
                <c:pt idx="66">
                  <c:v>8.0</c:v>
                </c:pt>
                <c:pt idx="67">
                  <c:v>9.0</c:v>
                </c:pt>
                <c:pt idx="68">
                  <c:v>9.0</c:v>
                </c:pt>
                <c:pt idx="69">
                  <c:v>8.0</c:v>
                </c:pt>
                <c:pt idx="70">
                  <c:v>7.0</c:v>
                </c:pt>
              </c:numCache>
            </c:numRef>
          </c:xVal>
          <c:yVal>
            <c:numRef>
              <c:f>'AS Points'!$I$6:$CA$6</c:f>
              <c:numCache>
                <c:formatCode>General</c:formatCode>
                <c:ptCount val="71"/>
                <c:pt idx="0">
                  <c:v>12.0</c:v>
                </c:pt>
                <c:pt idx="1">
                  <c:v>13.5</c:v>
                </c:pt>
                <c:pt idx="2">
                  <c:v>15.0</c:v>
                </c:pt>
                <c:pt idx="3">
                  <c:v>15.5</c:v>
                </c:pt>
                <c:pt idx="4">
                  <c:v>16.0</c:v>
                </c:pt>
                <c:pt idx="5">
                  <c:v>15.5</c:v>
                </c:pt>
                <c:pt idx="6">
                  <c:v>15.0</c:v>
                </c:pt>
                <c:pt idx="7">
                  <c:v>13.5</c:v>
                </c:pt>
                <c:pt idx="8">
                  <c:v>12.0</c:v>
                </c:pt>
                <c:pt idx="9">
                  <c:v>12.0</c:v>
                </c:pt>
                <c:pt idx="10">
                  <c:v>12.0</c:v>
                </c:pt>
                <c:pt idx="11">
                  <c:v>11.0</c:v>
                </c:pt>
                <c:pt idx="12">
                  <c:v>11.0</c:v>
                </c:pt>
                <c:pt idx="13">
                  <c:v>12.0</c:v>
                </c:pt>
                <c:pt idx="14">
                  <c:v>11.0</c:v>
                </c:pt>
                <c:pt idx="15">
                  <c:v>11.0</c:v>
                </c:pt>
                <c:pt idx="16">
                  <c:v>10.0</c:v>
                </c:pt>
                <c:pt idx="17">
                  <c:v>9.0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  <c:pt idx="21">
                  <c:v>11.0</c:v>
                </c:pt>
                <c:pt idx="22">
                  <c:v>11.0</c:v>
                </c:pt>
                <c:pt idx="23">
                  <c:v>10.0</c:v>
                </c:pt>
                <c:pt idx="24">
                  <c:v>9.5</c:v>
                </c:pt>
                <c:pt idx="25">
                  <c:v>10.0</c:v>
                </c:pt>
                <c:pt idx="26">
                  <c:v>11.0</c:v>
                </c:pt>
                <c:pt idx="27">
                  <c:v>11.0</c:v>
                </c:pt>
                <c:pt idx="28">
                  <c:v>10.0</c:v>
                </c:pt>
                <c:pt idx="29">
                  <c:v>9.0</c:v>
                </c:pt>
                <c:pt idx="30">
                  <c:v>8.0</c:v>
                </c:pt>
                <c:pt idx="31">
                  <c:v>6.0</c:v>
                </c:pt>
                <c:pt idx="32">
                  <c:v>5.0</c:v>
                </c:pt>
                <c:pt idx="33">
                  <c:v>4.0</c:v>
                </c:pt>
                <c:pt idx="34">
                  <c:v>5.0</c:v>
                </c:pt>
                <c:pt idx="35">
                  <c:v>7.0</c:v>
                </c:pt>
                <c:pt idx="36">
                  <c:v>5.0</c:v>
                </c:pt>
                <c:pt idx="37">
                  <c:v>4.9</c:v>
                </c:pt>
                <c:pt idx="38">
                  <c:v>4.9</c:v>
                </c:pt>
                <c:pt idx="39">
                  <c:v>5.0</c:v>
                </c:pt>
                <c:pt idx="40">
                  <c:v>4.0</c:v>
                </c:pt>
                <c:pt idx="41">
                  <c:v>3.9</c:v>
                </c:pt>
                <c:pt idx="42">
                  <c:v>4.9</c:v>
                </c:pt>
                <c:pt idx="43">
                  <c:v>3.9</c:v>
                </c:pt>
                <c:pt idx="44">
                  <c:v>3.9</c:v>
                </c:pt>
                <c:pt idx="45">
                  <c:v>4.9</c:v>
                </c:pt>
                <c:pt idx="46">
                  <c:v>3.9</c:v>
                </c:pt>
                <c:pt idx="47">
                  <c:v>4.0</c:v>
                </c:pt>
                <c:pt idx="48">
                  <c:v>2.5</c:v>
                </c:pt>
                <c:pt idx="49">
                  <c:v>1.75</c:v>
                </c:pt>
                <c:pt idx="50">
                  <c:v>1.5</c:v>
                </c:pt>
                <c:pt idx="51">
                  <c:v>1.0</c:v>
                </c:pt>
                <c:pt idx="52">
                  <c:v>1.0</c:v>
                </c:pt>
                <c:pt idx="53">
                  <c:v>1.5</c:v>
                </c:pt>
                <c:pt idx="54">
                  <c:v>1.75</c:v>
                </c:pt>
                <c:pt idx="55">
                  <c:v>1.5</c:v>
                </c:pt>
                <c:pt idx="56">
                  <c:v>1.0</c:v>
                </c:pt>
                <c:pt idx="57">
                  <c:v>1.5</c:v>
                </c:pt>
                <c:pt idx="58">
                  <c:v>1.75</c:v>
                </c:pt>
                <c:pt idx="59">
                  <c:v>1.5</c:v>
                </c:pt>
                <c:pt idx="60">
                  <c:v>1.75</c:v>
                </c:pt>
                <c:pt idx="61">
                  <c:v>2.5</c:v>
                </c:pt>
                <c:pt idx="62">
                  <c:v>4.0</c:v>
                </c:pt>
                <c:pt idx="63">
                  <c:v>5.0</c:v>
                </c:pt>
                <c:pt idx="64">
                  <c:v>7.0</c:v>
                </c:pt>
                <c:pt idx="65">
                  <c:v>5.0</c:v>
                </c:pt>
                <c:pt idx="66">
                  <c:v>4.0</c:v>
                </c:pt>
                <c:pt idx="67">
                  <c:v>5.0</c:v>
                </c:pt>
                <c:pt idx="68">
                  <c:v>6.0</c:v>
                </c:pt>
                <c:pt idx="69">
                  <c:v>8.0</c:v>
                </c:pt>
                <c:pt idx="70">
                  <c:v>9.0</c:v>
                </c:pt>
              </c:numCache>
            </c:numRef>
          </c:yVal>
          <c:smooth val="0"/>
          <c:extLst/>
        </c:ser>
        <c:ser>
          <c:idx val="0"/>
          <c:order val="1"/>
          <c:tx>
            <c:v>Image</c:v>
          </c:tx>
          <c:spPr>
            <a:ln w="9525" cap="rnd">
              <a:solidFill>
                <a:schemeClr val="accent6">
                  <a:lumMod val="5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 w="9525" cap="rnd">
                <a:solidFill>
                  <a:schemeClr val="accent6">
                    <a:lumMod val="5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'AS Points'!$I$10:$CA$10</c:f>
              <c:numCache>
                <c:formatCode>General</c:formatCode>
                <c:ptCount val="71"/>
                <c:pt idx="0">
                  <c:v>-8.0</c:v>
                </c:pt>
                <c:pt idx="1">
                  <c:v>-7.0</c:v>
                </c:pt>
                <c:pt idx="2">
                  <c:v>-5.0</c:v>
                </c:pt>
                <c:pt idx="3">
                  <c:v>-5.5</c:v>
                </c:pt>
                <c:pt idx="4">
                  <c:v>-5.0</c:v>
                </c:pt>
                <c:pt idx="5">
                  <c:v>-4.5</c:v>
                </c:pt>
                <c:pt idx="6">
                  <c:v>-5.0</c:v>
                </c:pt>
                <c:pt idx="7">
                  <c:v>-3.0</c:v>
                </c:pt>
                <c:pt idx="8">
                  <c:v>-2.0</c:v>
                </c:pt>
                <c:pt idx="9">
                  <c:v>-1.5</c:v>
                </c:pt>
                <c:pt idx="10">
                  <c:v>-8.5</c:v>
                </c:pt>
                <c:pt idx="11">
                  <c:v>-8.5</c:v>
                </c:pt>
                <c:pt idx="12">
                  <c:v>-1.5</c:v>
                </c:pt>
                <c:pt idx="13">
                  <c:v>-1.5</c:v>
                </c:pt>
                <c:pt idx="14">
                  <c:v>-1.5</c:v>
                </c:pt>
                <c:pt idx="15">
                  <c:v>-2.0</c:v>
                </c:pt>
                <c:pt idx="16">
                  <c:v>-2.25</c:v>
                </c:pt>
                <c:pt idx="17">
                  <c:v>-3.0</c:v>
                </c:pt>
                <c:pt idx="18">
                  <c:v>-5.0</c:v>
                </c:pt>
                <c:pt idx="19">
                  <c:v>-7.0</c:v>
                </c:pt>
                <c:pt idx="20">
                  <c:v>-7.75</c:v>
                </c:pt>
                <c:pt idx="21">
                  <c:v>-8.0</c:v>
                </c:pt>
                <c:pt idx="22">
                  <c:v>-7.0</c:v>
                </c:pt>
                <c:pt idx="23">
                  <c:v>-6.25</c:v>
                </c:pt>
                <c:pt idx="24">
                  <c:v>-5.0</c:v>
                </c:pt>
                <c:pt idx="25">
                  <c:v>-3.75</c:v>
                </c:pt>
                <c:pt idx="26">
                  <c:v>-3.25</c:v>
                </c:pt>
                <c:pt idx="27">
                  <c:v>-2.0</c:v>
                </c:pt>
                <c:pt idx="28">
                  <c:v>-2.25</c:v>
                </c:pt>
                <c:pt idx="29">
                  <c:v>-3.0</c:v>
                </c:pt>
                <c:pt idx="30">
                  <c:v>-2.0</c:v>
                </c:pt>
                <c:pt idx="31">
                  <c:v>-1.0</c:v>
                </c:pt>
                <c:pt idx="32">
                  <c:v>-1.0</c:v>
                </c:pt>
                <c:pt idx="33">
                  <c:v>-2.0</c:v>
                </c:pt>
                <c:pt idx="34">
                  <c:v>-2.25</c:v>
                </c:pt>
                <c:pt idx="35">
                  <c:v>-3.0</c:v>
                </c:pt>
                <c:pt idx="36">
                  <c:v>-2.25</c:v>
                </c:pt>
                <c:pt idx="37">
                  <c:v>-4.5</c:v>
                </c:pt>
                <c:pt idx="38">
                  <c:v>-5.5</c:v>
                </c:pt>
                <c:pt idx="39">
                  <c:v>-7.75</c:v>
                </c:pt>
                <c:pt idx="40">
                  <c:v>-8.0</c:v>
                </c:pt>
                <c:pt idx="41">
                  <c:v>-5.5</c:v>
                </c:pt>
                <c:pt idx="42">
                  <c:v>-5.5</c:v>
                </c:pt>
                <c:pt idx="43">
                  <c:v>-5.5</c:v>
                </c:pt>
                <c:pt idx="44">
                  <c:v>-4.5</c:v>
                </c:pt>
                <c:pt idx="45">
                  <c:v>-4.5</c:v>
                </c:pt>
                <c:pt idx="46">
                  <c:v>-4.5</c:v>
                </c:pt>
                <c:pt idx="47">
                  <c:v>-2.0</c:v>
                </c:pt>
                <c:pt idx="48">
                  <c:v>-2.5</c:v>
                </c:pt>
                <c:pt idx="49">
                  <c:v>-4.0</c:v>
                </c:pt>
                <c:pt idx="50">
                  <c:v>-3.0</c:v>
                </c:pt>
                <c:pt idx="51">
                  <c:v>-2.5</c:v>
                </c:pt>
                <c:pt idx="52">
                  <c:v>-7.5</c:v>
                </c:pt>
                <c:pt idx="53">
                  <c:v>-7.0</c:v>
                </c:pt>
                <c:pt idx="54">
                  <c:v>-6.0</c:v>
                </c:pt>
                <c:pt idx="55">
                  <c:v>-5.0</c:v>
                </c:pt>
                <c:pt idx="56">
                  <c:v>-5.0</c:v>
                </c:pt>
                <c:pt idx="57">
                  <c:v>-5.0</c:v>
                </c:pt>
                <c:pt idx="58">
                  <c:v>-4.0</c:v>
                </c:pt>
                <c:pt idx="59">
                  <c:v>-5.0</c:v>
                </c:pt>
                <c:pt idx="60">
                  <c:v>-6.0</c:v>
                </c:pt>
                <c:pt idx="61">
                  <c:v>-7.5</c:v>
                </c:pt>
                <c:pt idx="62">
                  <c:v>-8.0</c:v>
                </c:pt>
                <c:pt idx="63">
                  <c:v>-7.75</c:v>
                </c:pt>
                <c:pt idx="64">
                  <c:v>-7.0</c:v>
                </c:pt>
                <c:pt idx="65">
                  <c:v>-7.75</c:v>
                </c:pt>
                <c:pt idx="66">
                  <c:v>-8.0</c:v>
                </c:pt>
                <c:pt idx="67">
                  <c:v>-9.0</c:v>
                </c:pt>
                <c:pt idx="68">
                  <c:v>-9.0</c:v>
                </c:pt>
                <c:pt idx="69">
                  <c:v>-8.0</c:v>
                </c:pt>
                <c:pt idx="70">
                  <c:v>-7.0</c:v>
                </c:pt>
              </c:numCache>
            </c:numRef>
          </c:xVal>
          <c:yVal>
            <c:numRef>
              <c:f>'AS Points'!$I$11:$CA$11</c:f>
              <c:numCache>
                <c:formatCode>General</c:formatCode>
                <c:ptCount val="71"/>
                <c:pt idx="0">
                  <c:v>-12.0</c:v>
                </c:pt>
                <c:pt idx="1">
                  <c:v>-13.5</c:v>
                </c:pt>
                <c:pt idx="2">
                  <c:v>-15.0</c:v>
                </c:pt>
                <c:pt idx="3">
                  <c:v>-15.5</c:v>
                </c:pt>
                <c:pt idx="4">
                  <c:v>-16.0</c:v>
                </c:pt>
                <c:pt idx="5">
                  <c:v>-15.5</c:v>
                </c:pt>
                <c:pt idx="6">
                  <c:v>-15.0</c:v>
                </c:pt>
                <c:pt idx="7">
                  <c:v>-13.5</c:v>
                </c:pt>
                <c:pt idx="8">
                  <c:v>-12.0</c:v>
                </c:pt>
                <c:pt idx="9">
                  <c:v>-12.0</c:v>
                </c:pt>
                <c:pt idx="10">
                  <c:v>-12.0</c:v>
                </c:pt>
                <c:pt idx="11">
                  <c:v>-11.0</c:v>
                </c:pt>
                <c:pt idx="12">
                  <c:v>-11.0</c:v>
                </c:pt>
                <c:pt idx="13">
                  <c:v>-12.0</c:v>
                </c:pt>
                <c:pt idx="14">
                  <c:v>-11.0</c:v>
                </c:pt>
                <c:pt idx="15">
                  <c:v>-11.0</c:v>
                </c:pt>
                <c:pt idx="16">
                  <c:v>-10.0</c:v>
                </c:pt>
                <c:pt idx="17">
                  <c:v>-9.0</c:v>
                </c:pt>
                <c:pt idx="18">
                  <c:v>-8.0</c:v>
                </c:pt>
                <c:pt idx="19">
                  <c:v>-9.0</c:v>
                </c:pt>
                <c:pt idx="20">
                  <c:v>-10.0</c:v>
                </c:pt>
                <c:pt idx="21">
                  <c:v>-11.0</c:v>
                </c:pt>
                <c:pt idx="22">
                  <c:v>-11.0</c:v>
                </c:pt>
                <c:pt idx="23">
                  <c:v>-10.0</c:v>
                </c:pt>
                <c:pt idx="24">
                  <c:v>-9.5</c:v>
                </c:pt>
                <c:pt idx="25">
                  <c:v>-10.0</c:v>
                </c:pt>
                <c:pt idx="26">
                  <c:v>-11.0</c:v>
                </c:pt>
                <c:pt idx="27">
                  <c:v>-11.0</c:v>
                </c:pt>
                <c:pt idx="28">
                  <c:v>-10.0</c:v>
                </c:pt>
                <c:pt idx="29">
                  <c:v>-9.0</c:v>
                </c:pt>
                <c:pt idx="30">
                  <c:v>-8.0</c:v>
                </c:pt>
                <c:pt idx="31">
                  <c:v>-6.0</c:v>
                </c:pt>
                <c:pt idx="32">
                  <c:v>-5.0</c:v>
                </c:pt>
                <c:pt idx="33">
                  <c:v>-4.0</c:v>
                </c:pt>
                <c:pt idx="34">
                  <c:v>-5.0</c:v>
                </c:pt>
                <c:pt idx="35">
                  <c:v>-7.0</c:v>
                </c:pt>
                <c:pt idx="36">
                  <c:v>-5.0</c:v>
                </c:pt>
                <c:pt idx="37">
                  <c:v>-4.9</c:v>
                </c:pt>
                <c:pt idx="38">
                  <c:v>-4.9</c:v>
                </c:pt>
                <c:pt idx="39">
                  <c:v>-5.0</c:v>
                </c:pt>
                <c:pt idx="40">
                  <c:v>-4.0</c:v>
                </c:pt>
                <c:pt idx="41">
                  <c:v>-3.9</c:v>
                </c:pt>
                <c:pt idx="42">
                  <c:v>-4.9</c:v>
                </c:pt>
                <c:pt idx="43">
                  <c:v>-3.9</c:v>
                </c:pt>
                <c:pt idx="44">
                  <c:v>-3.9</c:v>
                </c:pt>
                <c:pt idx="45">
                  <c:v>-4.9</c:v>
                </c:pt>
                <c:pt idx="46">
                  <c:v>-3.9</c:v>
                </c:pt>
                <c:pt idx="47">
                  <c:v>-4.0</c:v>
                </c:pt>
                <c:pt idx="48">
                  <c:v>-2.5</c:v>
                </c:pt>
                <c:pt idx="49">
                  <c:v>-1.75</c:v>
                </c:pt>
                <c:pt idx="50">
                  <c:v>-1.5</c:v>
                </c:pt>
                <c:pt idx="51">
                  <c:v>-1.0</c:v>
                </c:pt>
                <c:pt idx="52">
                  <c:v>-1.0</c:v>
                </c:pt>
                <c:pt idx="53">
                  <c:v>-1.5</c:v>
                </c:pt>
                <c:pt idx="54">
                  <c:v>-1.75</c:v>
                </c:pt>
                <c:pt idx="55">
                  <c:v>-1.5</c:v>
                </c:pt>
                <c:pt idx="56">
                  <c:v>-1.0</c:v>
                </c:pt>
                <c:pt idx="57">
                  <c:v>-1.5</c:v>
                </c:pt>
                <c:pt idx="58">
                  <c:v>-1.75</c:v>
                </c:pt>
                <c:pt idx="59">
                  <c:v>-1.5</c:v>
                </c:pt>
                <c:pt idx="60">
                  <c:v>-1.75</c:v>
                </c:pt>
                <c:pt idx="61">
                  <c:v>-2.5</c:v>
                </c:pt>
                <c:pt idx="62">
                  <c:v>-4.0</c:v>
                </c:pt>
                <c:pt idx="63">
                  <c:v>-5.0</c:v>
                </c:pt>
                <c:pt idx="64">
                  <c:v>-7.0</c:v>
                </c:pt>
                <c:pt idx="65">
                  <c:v>-5.0</c:v>
                </c:pt>
                <c:pt idx="66">
                  <c:v>-4.0</c:v>
                </c:pt>
                <c:pt idx="67">
                  <c:v>-5.0</c:v>
                </c:pt>
                <c:pt idx="68">
                  <c:v>-6.0</c:v>
                </c:pt>
                <c:pt idx="69">
                  <c:v>-8.0</c:v>
                </c:pt>
                <c:pt idx="70">
                  <c:v>-9.0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4544080"/>
        <c:axId val="-174574688"/>
      </c:scatterChart>
      <c:valAx>
        <c:axId val="-174544080"/>
        <c:scaling>
          <c:orientation val="minMax"/>
          <c:max val="30.0"/>
          <c:min val="-3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4574688"/>
        <c:crosses val="autoZero"/>
        <c:crossBetween val="midCat"/>
        <c:majorUnit val="1.0"/>
        <c:minorUnit val="1.0"/>
      </c:valAx>
      <c:valAx>
        <c:axId val="-174574688"/>
        <c:scaling>
          <c:orientation val="minMax"/>
          <c:max val="20.0"/>
          <c:min val="-2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4544080"/>
        <c:crosses val="autoZero"/>
        <c:crossBetween val="midCat"/>
        <c:majorUnit val="1.0"/>
        <c:min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/>
              <a:t>Tipsy Santa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259141172927155"/>
          <c:y val="0.0989435970085329"/>
          <c:w val="0.945998451013296"/>
          <c:h val="0.800484466115376"/>
        </c:manualLayout>
      </c:layout>
      <c:scatterChart>
        <c:scatterStyle val="lineMarker"/>
        <c:varyColors val="0"/>
        <c:ser>
          <c:idx val="1"/>
          <c:order val="0"/>
          <c:tx>
            <c:v>Father Christmas</c:v>
          </c:tx>
          <c:spPr>
            <a:ln w="95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square"/>
            <c:size val="3"/>
            <c:spPr>
              <a:solidFill>
                <a:srgbClr val="FF0000"/>
              </a:solidFill>
              <a:ln w="9525" cap="rnd">
                <a:solidFill>
                  <a:srgbClr val="FF00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'Santa points'!$I$5:$CA$5</c:f>
              <c:numCache>
                <c:formatCode>General</c:formatCode>
                <c:ptCount val="71"/>
                <c:pt idx="0">
                  <c:v>8.0</c:v>
                </c:pt>
                <c:pt idx="1">
                  <c:v>7.0</c:v>
                </c:pt>
                <c:pt idx="2">
                  <c:v>5.0</c:v>
                </c:pt>
                <c:pt idx="3">
                  <c:v>5.5</c:v>
                </c:pt>
                <c:pt idx="4">
                  <c:v>5.0</c:v>
                </c:pt>
                <c:pt idx="5">
                  <c:v>4.5</c:v>
                </c:pt>
                <c:pt idx="6">
                  <c:v>5.0</c:v>
                </c:pt>
                <c:pt idx="7">
                  <c:v>3.0</c:v>
                </c:pt>
                <c:pt idx="8">
                  <c:v>2.0</c:v>
                </c:pt>
                <c:pt idx="9">
                  <c:v>1.5</c:v>
                </c:pt>
                <c:pt idx="10">
                  <c:v>8.5</c:v>
                </c:pt>
                <c:pt idx="11">
                  <c:v>8.5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2.0</c:v>
                </c:pt>
                <c:pt idx="16">
                  <c:v>2.25</c:v>
                </c:pt>
                <c:pt idx="17">
                  <c:v>3.0</c:v>
                </c:pt>
                <c:pt idx="18">
                  <c:v>5.0</c:v>
                </c:pt>
                <c:pt idx="19">
                  <c:v>7.0</c:v>
                </c:pt>
                <c:pt idx="20">
                  <c:v>7.75</c:v>
                </c:pt>
                <c:pt idx="21">
                  <c:v>8.0</c:v>
                </c:pt>
                <c:pt idx="22">
                  <c:v>7.0</c:v>
                </c:pt>
                <c:pt idx="23">
                  <c:v>6.25</c:v>
                </c:pt>
                <c:pt idx="24">
                  <c:v>5.0</c:v>
                </c:pt>
                <c:pt idx="25">
                  <c:v>3.75</c:v>
                </c:pt>
                <c:pt idx="26">
                  <c:v>3.25</c:v>
                </c:pt>
                <c:pt idx="27">
                  <c:v>2.0</c:v>
                </c:pt>
                <c:pt idx="28">
                  <c:v>2.25</c:v>
                </c:pt>
                <c:pt idx="29">
                  <c:v>3.0</c:v>
                </c:pt>
                <c:pt idx="30">
                  <c:v>2.0</c:v>
                </c:pt>
                <c:pt idx="31">
                  <c:v>1.0</c:v>
                </c:pt>
                <c:pt idx="32">
                  <c:v>1.0</c:v>
                </c:pt>
                <c:pt idx="33">
                  <c:v>2.0</c:v>
                </c:pt>
                <c:pt idx="34">
                  <c:v>2.25</c:v>
                </c:pt>
                <c:pt idx="35">
                  <c:v>3.0</c:v>
                </c:pt>
                <c:pt idx="36">
                  <c:v>2.25</c:v>
                </c:pt>
                <c:pt idx="37">
                  <c:v>4.5</c:v>
                </c:pt>
                <c:pt idx="38">
                  <c:v>5.5</c:v>
                </c:pt>
                <c:pt idx="39">
                  <c:v>7.75</c:v>
                </c:pt>
                <c:pt idx="40">
                  <c:v>8.0</c:v>
                </c:pt>
                <c:pt idx="41">
                  <c:v>5.5</c:v>
                </c:pt>
                <c:pt idx="42">
                  <c:v>5.5</c:v>
                </c:pt>
                <c:pt idx="43">
                  <c:v>5.5</c:v>
                </c:pt>
                <c:pt idx="44">
                  <c:v>4.5</c:v>
                </c:pt>
                <c:pt idx="45">
                  <c:v>4.5</c:v>
                </c:pt>
                <c:pt idx="46">
                  <c:v>4.5</c:v>
                </c:pt>
                <c:pt idx="47">
                  <c:v>2.0</c:v>
                </c:pt>
                <c:pt idx="48">
                  <c:v>2.5</c:v>
                </c:pt>
                <c:pt idx="49">
                  <c:v>4.0</c:v>
                </c:pt>
                <c:pt idx="50">
                  <c:v>3.0</c:v>
                </c:pt>
                <c:pt idx="51">
                  <c:v>2.5</c:v>
                </c:pt>
                <c:pt idx="52">
                  <c:v>7.5</c:v>
                </c:pt>
                <c:pt idx="53">
                  <c:v>7.0</c:v>
                </c:pt>
                <c:pt idx="54">
                  <c:v>6.0</c:v>
                </c:pt>
                <c:pt idx="55">
                  <c:v>5.0</c:v>
                </c:pt>
                <c:pt idx="56">
                  <c:v>5.0</c:v>
                </c:pt>
                <c:pt idx="57">
                  <c:v>5.0</c:v>
                </c:pt>
                <c:pt idx="58">
                  <c:v>4.0</c:v>
                </c:pt>
                <c:pt idx="59">
                  <c:v>5.0</c:v>
                </c:pt>
                <c:pt idx="60">
                  <c:v>6.0</c:v>
                </c:pt>
                <c:pt idx="61">
                  <c:v>7.5</c:v>
                </c:pt>
                <c:pt idx="62">
                  <c:v>8.0</c:v>
                </c:pt>
                <c:pt idx="63">
                  <c:v>7.75</c:v>
                </c:pt>
                <c:pt idx="64">
                  <c:v>7.0</c:v>
                </c:pt>
                <c:pt idx="65">
                  <c:v>7.75</c:v>
                </c:pt>
                <c:pt idx="66">
                  <c:v>8.0</c:v>
                </c:pt>
                <c:pt idx="67">
                  <c:v>9.0</c:v>
                </c:pt>
                <c:pt idx="68">
                  <c:v>9.0</c:v>
                </c:pt>
                <c:pt idx="69">
                  <c:v>8.0</c:v>
                </c:pt>
                <c:pt idx="70">
                  <c:v>7.0</c:v>
                </c:pt>
              </c:numCache>
            </c:numRef>
          </c:xVal>
          <c:yVal>
            <c:numRef>
              <c:f>'Santa points'!$I$6:$CA$6</c:f>
              <c:numCache>
                <c:formatCode>General</c:formatCode>
                <c:ptCount val="71"/>
                <c:pt idx="0">
                  <c:v>12.0</c:v>
                </c:pt>
                <c:pt idx="1">
                  <c:v>13.5</c:v>
                </c:pt>
                <c:pt idx="2">
                  <c:v>15.0</c:v>
                </c:pt>
                <c:pt idx="3">
                  <c:v>15.5</c:v>
                </c:pt>
                <c:pt idx="4">
                  <c:v>16.0</c:v>
                </c:pt>
                <c:pt idx="5">
                  <c:v>15.5</c:v>
                </c:pt>
                <c:pt idx="6">
                  <c:v>15.0</c:v>
                </c:pt>
                <c:pt idx="7">
                  <c:v>13.5</c:v>
                </c:pt>
                <c:pt idx="8">
                  <c:v>12.0</c:v>
                </c:pt>
                <c:pt idx="9">
                  <c:v>12.0</c:v>
                </c:pt>
                <c:pt idx="10">
                  <c:v>12.0</c:v>
                </c:pt>
                <c:pt idx="11">
                  <c:v>11.0</c:v>
                </c:pt>
                <c:pt idx="12">
                  <c:v>11.0</c:v>
                </c:pt>
                <c:pt idx="13">
                  <c:v>12.0</c:v>
                </c:pt>
                <c:pt idx="14">
                  <c:v>11.0</c:v>
                </c:pt>
                <c:pt idx="15">
                  <c:v>11.0</c:v>
                </c:pt>
                <c:pt idx="16">
                  <c:v>10.0</c:v>
                </c:pt>
                <c:pt idx="17">
                  <c:v>9.0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  <c:pt idx="21">
                  <c:v>11.0</c:v>
                </c:pt>
                <c:pt idx="22">
                  <c:v>11.0</c:v>
                </c:pt>
                <c:pt idx="23">
                  <c:v>10.0</c:v>
                </c:pt>
                <c:pt idx="24">
                  <c:v>9.5</c:v>
                </c:pt>
                <c:pt idx="25">
                  <c:v>10.0</c:v>
                </c:pt>
                <c:pt idx="26">
                  <c:v>11.0</c:v>
                </c:pt>
                <c:pt idx="27">
                  <c:v>11.0</c:v>
                </c:pt>
                <c:pt idx="28">
                  <c:v>10.0</c:v>
                </c:pt>
                <c:pt idx="29">
                  <c:v>9.0</c:v>
                </c:pt>
                <c:pt idx="30">
                  <c:v>8.0</c:v>
                </c:pt>
                <c:pt idx="31">
                  <c:v>6.0</c:v>
                </c:pt>
                <c:pt idx="32">
                  <c:v>5.0</c:v>
                </c:pt>
                <c:pt idx="33">
                  <c:v>4.0</c:v>
                </c:pt>
                <c:pt idx="34">
                  <c:v>5.0</c:v>
                </c:pt>
                <c:pt idx="35">
                  <c:v>7.0</c:v>
                </c:pt>
                <c:pt idx="36">
                  <c:v>5.0</c:v>
                </c:pt>
                <c:pt idx="37">
                  <c:v>4.9</c:v>
                </c:pt>
                <c:pt idx="38">
                  <c:v>4.9</c:v>
                </c:pt>
                <c:pt idx="39">
                  <c:v>5.0</c:v>
                </c:pt>
                <c:pt idx="40">
                  <c:v>4.0</c:v>
                </c:pt>
                <c:pt idx="41">
                  <c:v>3.9</c:v>
                </c:pt>
                <c:pt idx="42">
                  <c:v>4.9</c:v>
                </c:pt>
                <c:pt idx="43">
                  <c:v>3.9</c:v>
                </c:pt>
                <c:pt idx="44">
                  <c:v>3.9</c:v>
                </c:pt>
                <c:pt idx="45">
                  <c:v>4.9</c:v>
                </c:pt>
                <c:pt idx="46">
                  <c:v>3.9</c:v>
                </c:pt>
                <c:pt idx="47">
                  <c:v>4.0</c:v>
                </c:pt>
                <c:pt idx="48">
                  <c:v>2.5</c:v>
                </c:pt>
                <c:pt idx="49">
                  <c:v>1.75</c:v>
                </c:pt>
                <c:pt idx="50">
                  <c:v>1.5</c:v>
                </c:pt>
                <c:pt idx="51">
                  <c:v>1.0</c:v>
                </c:pt>
                <c:pt idx="52">
                  <c:v>1.0</c:v>
                </c:pt>
                <c:pt idx="53">
                  <c:v>1.5</c:v>
                </c:pt>
                <c:pt idx="54">
                  <c:v>1.75</c:v>
                </c:pt>
                <c:pt idx="55">
                  <c:v>1.5</c:v>
                </c:pt>
                <c:pt idx="56">
                  <c:v>1.0</c:v>
                </c:pt>
                <c:pt idx="57">
                  <c:v>1.5</c:v>
                </c:pt>
                <c:pt idx="58">
                  <c:v>1.75</c:v>
                </c:pt>
                <c:pt idx="59">
                  <c:v>1.5</c:v>
                </c:pt>
                <c:pt idx="60">
                  <c:v>1.75</c:v>
                </c:pt>
                <c:pt idx="61">
                  <c:v>2.5</c:v>
                </c:pt>
                <c:pt idx="62">
                  <c:v>4.0</c:v>
                </c:pt>
                <c:pt idx="63">
                  <c:v>5.0</c:v>
                </c:pt>
                <c:pt idx="64">
                  <c:v>7.0</c:v>
                </c:pt>
                <c:pt idx="65">
                  <c:v>5.0</c:v>
                </c:pt>
                <c:pt idx="66">
                  <c:v>4.0</c:v>
                </c:pt>
                <c:pt idx="67">
                  <c:v>5.0</c:v>
                </c:pt>
                <c:pt idx="68">
                  <c:v>6.0</c:v>
                </c:pt>
                <c:pt idx="69">
                  <c:v>8.0</c:v>
                </c:pt>
                <c:pt idx="70">
                  <c:v>9.0</c:v>
                </c:pt>
              </c:numCache>
            </c:numRef>
          </c:yVal>
          <c:smooth val="0"/>
          <c:extLst/>
        </c:ser>
        <c:ser>
          <c:idx val="0"/>
          <c:order val="1"/>
          <c:tx>
            <c:v>Image</c:v>
          </c:tx>
          <c:spPr>
            <a:ln w="9525" cap="rnd">
              <a:solidFill>
                <a:schemeClr val="accent6">
                  <a:lumMod val="5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 w="9525" cap="rnd">
                <a:solidFill>
                  <a:schemeClr val="accent6">
                    <a:lumMod val="5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'TS points'!$I$10:$CA$10</c:f>
              <c:numCache>
                <c:formatCode>General</c:formatCode>
                <c:ptCount val="71"/>
                <c:pt idx="0">
                  <c:v>14.0</c:v>
                </c:pt>
                <c:pt idx="1">
                  <c:v>13.75</c:v>
                </c:pt>
                <c:pt idx="2">
                  <c:v>12.5</c:v>
                </c:pt>
                <c:pt idx="3">
                  <c:v>13.25</c:v>
                </c:pt>
                <c:pt idx="4">
                  <c:v>13.0</c:v>
                </c:pt>
                <c:pt idx="5">
                  <c:v>12.25</c:v>
                </c:pt>
                <c:pt idx="6">
                  <c:v>12.5</c:v>
                </c:pt>
                <c:pt idx="7">
                  <c:v>9.75</c:v>
                </c:pt>
                <c:pt idx="8">
                  <c:v>8.0</c:v>
                </c:pt>
                <c:pt idx="9">
                  <c:v>7.5</c:v>
                </c:pt>
                <c:pt idx="10">
                  <c:v>14.5</c:v>
                </c:pt>
                <c:pt idx="11">
                  <c:v>14.0</c:v>
                </c:pt>
                <c:pt idx="12">
                  <c:v>7.0</c:v>
                </c:pt>
                <c:pt idx="13">
                  <c:v>7.5</c:v>
                </c:pt>
                <c:pt idx="14">
                  <c:v>7.0</c:v>
                </c:pt>
                <c:pt idx="15">
                  <c:v>7.5</c:v>
                </c:pt>
                <c:pt idx="16">
                  <c:v>7.25</c:v>
                </c:pt>
                <c:pt idx="17">
                  <c:v>7.5</c:v>
                </c:pt>
                <c:pt idx="18">
                  <c:v>9.0</c:v>
                </c:pt>
                <c:pt idx="19">
                  <c:v>11.5</c:v>
                </c:pt>
                <c:pt idx="20">
                  <c:v>12.75</c:v>
                </c:pt>
                <c:pt idx="21">
                  <c:v>13.5</c:v>
                </c:pt>
                <c:pt idx="22">
                  <c:v>12.5</c:v>
                </c:pt>
                <c:pt idx="23">
                  <c:v>11.25</c:v>
                </c:pt>
                <c:pt idx="24">
                  <c:v>9.75</c:v>
                </c:pt>
                <c:pt idx="25">
                  <c:v>8.75</c:v>
                </c:pt>
                <c:pt idx="26">
                  <c:v>8.75</c:v>
                </c:pt>
                <c:pt idx="27">
                  <c:v>7.5</c:v>
                </c:pt>
                <c:pt idx="28">
                  <c:v>7.25</c:v>
                </c:pt>
                <c:pt idx="29">
                  <c:v>7.5</c:v>
                </c:pt>
                <c:pt idx="30">
                  <c:v>6.0</c:v>
                </c:pt>
                <c:pt idx="31">
                  <c:v>4.0</c:v>
                </c:pt>
                <c:pt idx="32">
                  <c:v>3.5</c:v>
                </c:pt>
                <c:pt idx="33">
                  <c:v>4.0</c:v>
                </c:pt>
                <c:pt idx="34">
                  <c:v>4.75</c:v>
                </c:pt>
                <c:pt idx="35">
                  <c:v>6.5</c:v>
                </c:pt>
                <c:pt idx="36">
                  <c:v>4.75</c:v>
                </c:pt>
                <c:pt idx="37">
                  <c:v>6.95</c:v>
                </c:pt>
                <c:pt idx="38">
                  <c:v>7.95</c:v>
                </c:pt>
                <c:pt idx="39">
                  <c:v>10.25</c:v>
                </c:pt>
                <c:pt idx="40">
                  <c:v>10.0</c:v>
                </c:pt>
                <c:pt idx="41">
                  <c:v>7.45</c:v>
                </c:pt>
                <c:pt idx="42">
                  <c:v>7.95</c:v>
                </c:pt>
                <c:pt idx="43">
                  <c:v>7.45</c:v>
                </c:pt>
                <c:pt idx="44">
                  <c:v>6.45</c:v>
                </c:pt>
                <c:pt idx="45">
                  <c:v>6.95</c:v>
                </c:pt>
                <c:pt idx="46">
                  <c:v>6.45</c:v>
                </c:pt>
                <c:pt idx="47">
                  <c:v>4.0</c:v>
                </c:pt>
                <c:pt idx="48">
                  <c:v>3.75</c:v>
                </c:pt>
                <c:pt idx="49">
                  <c:v>4.875</c:v>
                </c:pt>
                <c:pt idx="50">
                  <c:v>3.75</c:v>
                </c:pt>
                <c:pt idx="51">
                  <c:v>3.0</c:v>
                </c:pt>
                <c:pt idx="52">
                  <c:v>8.0</c:v>
                </c:pt>
                <c:pt idx="53">
                  <c:v>7.75</c:v>
                </c:pt>
                <c:pt idx="54">
                  <c:v>6.875</c:v>
                </c:pt>
                <c:pt idx="55">
                  <c:v>5.75</c:v>
                </c:pt>
                <c:pt idx="56">
                  <c:v>5.5</c:v>
                </c:pt>
                <c:pt idx="57">
                  <c:v>5.75</c:v>
                </c:pt>
                <c:pt idx="58">
                  <c:v>4.875</c:v>
                </c:pt>
                <c:pt idx="59">
                  <c:v>5.75</c:v>
                </c:pt>
                <c:pt idx="60">
                  <c:v>6.875</c:v>
                </c:pt>
                <c:pt idx="61">
                  <c:v>8.75</c:v>
                </c:pt>
                <c:pt idx="62">
                  <c:v>10.0</c:v>
                </c:pt>
                <c:pt idx="63">
                  <c:v>10.25</c:v>
                </c:pt>
                <c:pt idx="64">
                  <c:v>10.5</c:v>
                </c:pt>
                <c:pt idx="65">
                  <c:v>10.25</c:v>
                </c:pt>
                <c:pt idx="66">
                  <c:v>10.0</c:v>
                </c:pt>
                <c:pt idx="67">
                  <c:v>11.5</c:v>
                </c:pt>
                <c:pt idx="68">
                  <c:v>12.0</c:v>
                </c:pt>
                <c:pt idx="69">
                  <c:v>12.0</c:v>
                </c:pt>
                <c:pt idx="70">
                  <c:v>11.5</c:v>
                </c:pt>
              </c:numCache>
            </c:numRef>
          </c:xVal>
          <c:yVal>
            <c:numRef>
              <c:f>'TS points'!$I$11:$CA$11</c:f>
              <c:numCache>
                <c:formatCode>General</c:formatCode>
                <c:ptCount val="71"/>
                <c:pt idx="0">
                  <c:v>12.0</c:v>
                </c:pt>
                <c:pt idx="1">
                  <c:v>13.5</c:v>
                </c:pt>
                <c:pt idx="2">
                  <c:v>15.0</c:v>
                </c:pt>
                <c:pt idx="3">
                  <c:v>15.5</c:v>
                </c:pt>
                <c:pt idx="4">
                  <c:v>16.0</c:v>
                </c:pt>
                <c:pt idx="5">
                  <c:v>15.5</c:v>
                </c:pt>
                <c:pt idx="6">
                  <c:v>15.0</c:v>
                </c:pt>
                <c:pt idx="7">
                  <c:v>13.5</c:v>
                </c:pt>
                <c:pt idx="8">
                  <c:v>12.0</c:v>
                </c:pt>
                <c:pt idx="9">
                  <c:v>12.0</c:v>
                </c:pt>
                <c:pt idx="10">
                  <c:v>12.0</c:v>
                </c:pt>
                <c:pt idx="11">
                  <c:v>11.0</c:v>
                </c:pt>
                <c:pt idx="12">
                  <c:v>11.0</c:v>
                </c:pt>
                <c:pt idx="13">
                  <c:v>12.0</c:v>
                </c:pt>
                <c:pt idx="14">
                  <c:v>11.0</c:v>
                </c:pt>
                <c:pt idx="15">
                  <c:v>11.0</c:v>
                </c:pt>
                <c:pt idx="16">
                  <c:v>10.0</c:v>
                </c:pt>
                <c:pt idx="17">
                  <c:v>9.0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  <c:pt idx="21">
                  <c:v>11.0</c:v>
                </c:pt>
                <c:pt idx="22">
                  <c:v>11.0</c:v>
                </c:pt>
                <c:pt idx="23">
                  <c:v>10.0</c:v>
                </c:pt>
                <c:pt idx="24">
                  <c:v>9.5</c:v>
                </c:pt>
                <c:pt idx="25">
                  <c:v>10.0</c:v>
                </c:pt>
                <c:pt idx="26">
                  <c:v>11.0</c:v>
                </c:pt>
                <c:pt idx="27">
                  <c:v>11.0</c:v>
                </c:pt>
                <c:pt idx="28">
                  <c:v>10.0</c:v>
                </c:pt>
                <c:pt idx="29">
                  <c:v>9.0</c:v>
                </c:pt>
                <c:pt idx="30">
                  <c:v>8.0</c:v>
                </c:pt>
                <c:pt idx="31">
                  <c:v>6.0</c:v>
                </c:pt>
                <c:pt idx="32">
                  <c:v>5.0</c:v>
                </c:pt>
                <c:pt idx="33">
                  <c:v>4.0</c:v>
                </c:pt>
                <c:pt idx="34">
                  <c:v>5.0</c:v>
                </c:pt>
                <c:pt idx="35">
                  <c:v>7.0</c:v>
                </c:pt>
                <c:pt idx="36">
                  <c:v>5.0</c:v>
                </c:pt>
                <c:pt idx="37">
                  <c:v>4.9</c:v>
                </c:pt>
                <c:pt idx="38">
                  <c:v>4.9</c:v>
                </c:pt>
                <c:pt idx="39">
                  <c:v>5.0</c:v>
                </c:pt>
                <c:pt idx="40">
                  <c:v>4.0</c:v>
                </c:pt>
                <c:pt idx="41">
                  <c:v>3.9</c:v>
                </c:pt>
                <c:pt idx="42">
                  <c:v>4.9</c:v>
                </c:pt>
                <c:pt idx="43">
                  <c:v>3.9</c:v>
                </c:pt>
                <c:pt idx="44">
                  <c:v>3.9</c:v>
                </c:pt>
                <c:pt idx="45">
                  <c:v>4.9</c:v>
                </c:pt>
                <c:pt idx="46">
                  <c:v>3.9</c:v>
                </c:pt>
                <c:pt idx="47">
                  <c:v>4.0</c:v>
                </c:pt>
                <c:pt idx="48">
                  <c:v>2.5</c:v>
                </c:pt>
                <c:pt idx="49">
                  <c:v>1.75</c:v>
                </c:pt>
                <c:pt idx="50">
                  <c:v>1.5</c:v>
                </c:pt>
                <c:pt idx="51">
                  <c:v>1.0</c:v>
                </c:pt>
                <c:pt idx="52">
                  <c:v>1.0</c:v>
                </c:pt>
                <c:pt idx="53">
                  <c:v>1.5</c:v>
                </c:pt>
                <c:pt idx="54">
                  <c:v>1.75</c:v>
                </c:pt>
                <c:pt idx="55">
                  <c:v>1.5</c:v>
                </c:pt>
                <c:pt idx="56">
                  <c:v>1.0</c:v>
                </c:pt>
                <c:pt idx="57">
                  <c:v>1.5</c:v>
                </c:pt>
                <c:pt idx="58">
                  <c:v>1.75</c:v>
                </c:pt>
                <c:pt idx="59">
                  <c:v>1.5</c:v>
                </c:pt>
                <c:pt idx="60">
                  <c:v>1.75</c:v>
                </c:pt>
                <c:pt idx="61">
                  <c:v>2.5</c:v>
                </c:pt>
                <c:pt idx="62">
                  <c:v>4.0</c:v>
                </c:pt>
                <c:pt idx="63">
                  <c:v>5.0</c:v>
                </c:pt>
                <c:pt idx="64">
                  <c:v>7.0</c:v>
                </c:pt>
                <c:pt idx="65">
                  <c:v>5.0</c:v>
                </c:pt>
                <c:pt idx="66">
                  <c:v>4.0</c:v>
                </c:pt>
                <c:pt idx="67">
                  <c:v>5.0</c:v>
                </c:pt>
                <c:pt idx="68">
                  <c:v>6.0</c:v>
                </c:pt>
                <c:pt idx="69">
                  <c:v>8.0</c:v>
                </c:pt>
                <c:pt idx="70">
                  <c:v>9.0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28814384"/>
        <c:axId val="-228813024"/>
      </c:scatterChart>
      <c:valAx>
        <c:axId val="-228814384"/>
        <c:scaling>
          <c:orientation val="minMax"/>
          <c:max val="30.0"/>
          <c:min val="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28813024"/>
        <c:crosses val="autoZero"/>
        <c:crossBetween val="midCat"/>
        <c:majorUnit val="1.0"/>
        <c:minorUnit val="1.0"/>
      </c:valAx>
      <c:valAx>
        <c:axId val="-228813024"/>
        <c:scaling>
          <c:orientation val="minMax"/>
          <c:max val="20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28814384"/>
        <c:crosses val="autoZero"/>
        <c:crossBetween val="midCat"/>
        <c:majorUnit val="1.0"/>
        <c:min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/>
              <a:t>Italian Santa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259141172927155"/>
          <c:y val="0.0989435970085329"/>
          <c:w val="0.945998451013296"/>
          <c:h val="0.800484466115376"/>
        </c:manualLayout>
      </c:layout>
      <c:scatterChart>
        <c:scatterStyle val="lineMarker"/>
        <c:varyColors val="0"/>
        <c:ser>
          <c:idx val="1"/>
          <c:order val="0"/>
          <c:tx>
            <c:v>Father Christmas</c:v>
          </c:tx>
          <c:spPr>
            <a:ln w="95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square"/>
            <c:size val="3"/>
            <c:spPr>
              <a:solidFill>
                <a:srgbClr val="FF0000"/>
              </a:solidFill>
              <a:ln w="9525" cap="rnd">
                <a:solidFill>
                  <a:srgbClr val="FF00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'AS Points'!$I$5:$CA$5</c:f>
              <c:numCache>
                <c:formatCode>General</c:formatCode>
                <c:ptCount val="71"/>
                <c:pt idx="0">
                  <c:v>8.0</c:v>
                </c:pt>
                <c:pt idx="1">
                  <c:v>7.0</c:v>
                </c:pt>
                <c:pt idx="2">
                  <c:v>5.0</c:v>
                </c:pt>
                <c:pt idx="3">
                  <c:v>5.5</c:v>
                </c:pt>
                <c:pt idx="4">
                  <c:v>5.0</c:v>
                </c:pt>
                <c:pt idx="5">
                  <c:v>4.5</c:v>
                </c:pt>
                <c:pt idx="6">
                  <c:v>5.0</c:v>
                </c:pt>
                <c:pt idx="7">
                  <c:v>3.0</c:v>
                </c:pt>
                <c:pt idx="8">
                  <c:v>2.0</c:v>
                </c:pt>
                <c:pt idx="9">
                  <c:v>1.5</c:v>
                </c:pt>
                <c:pt idx="10">
                  <c:v>8.5</c:v>
                </c:pt>
                <c:pt idx="11">
                  <c:v>8.5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2.0</c:v>
                </c:pt>
                <c:pt idx="16">
                  <c:v>2.25</c:v>
                </c:pt>
                <c:pt idx="17">
                  <c:v>3.0</c:v>
                </c:pt>
                <c:pt idx="18">
                  <c:v>5.0</c:v>
                </c:pt>
                <c:pt idx="19">
                  <c:v>7.0</c:v>
                </c:pt>
                <c:pt idx="20">
                  <c:v>7.75</c:v>
                </c:pt>
                <c:pt idx="21">
                  <c:v>8.0</c:v>
                </c:pt>
                <c:pt idx="22">
                  <c:v>7.0</c:v>
                </c:pt>
                <c:pt idx="23">
                  <c:v>6.25</c:v>
                </c:pt>
                <c:pt idx="24">
                  <c:v>5.0</c:v>
                </c:pt>
                <c:pt idx="25">
                  <c:v>3.75</c:v>
                </c:pt>
                <c:pt idx="26">
                  <c:v>3.25</c:v>
                </c:pt>
                <c:pt idx="27">
                  <c:v>2.0</c:v>
                </c:pt>
                <c:pt idx="28">
                  <c:v>2.25</c:v>
                </c:pt>
                <c:pt idx="29">
                  <c:v>3.0</c:v>
                </c:pt>
                <c:pt idx="30">
                  <c:v>2.0</c:v>
                </c:pt>
                <c:pt idx="31">
                  <c:v>1.0</c:v>
                </c:pt>
                <c:pt idx="32">
                  <c:v>1.0</c:v>
                </c:pt>
                <c:pt idx="33">
                  <c:v>2.0</c:v>
                </c:pt>
                <c:pt idx="34">
                  <c:v>2.25</c:v>
                </c:pt>
                <c:pt idx="35">
                  <c:v>3.0</c:v>
                </c:pt>
                <c:pt idx="36">
                  <c:v>2.25</c:v>
                </c:pt>
                <c:pt idx="37">
                  <c:v>4.5</c:v>
                </c:pt>
                <c:pt idx="38">
                  <c:v>5.5</c:v>
                </c:pt>
                <c:pt idx="39">
                  <c:v>7.75</c:v>
                </c:pt>
                <c:pt idx="40">
                  <c:v>8.0</c:v>
                </c:pt>
                <c:pt idx="41">
                  <c:v>5.5</c:v>
                </c:pt>
                <c:pt idx="42">
                  <c:v>5.5</c:v>
                </c:pt>
                <c:pt idx="43">
                  <c:v>5.5</c:v>
                </c:pt>
                <c:pt idx="44">
                  <c:v>4.5</c:v>
                </c:pt>
                <c:pt idx="45">
                  <c:v>4.5</c:v>
                </c:pt>
                <c:pt idx="46">
                  <c:v>4.5</c:v>
                </c:pt>
                <c:pt idx="47">
                  <c:v>2.0</c:v>
                </c:pt>
                <c:pt idx="48">
                  <c:v>2.5</c:v>
                </c:pt>
                <c:pt idx="49">
                  <c:v>4.0</c:v>
                </c:pt>
                <c:pt idx="50">
                  <c:v>3.0</c:v>
                </c:pt>
                <c:pt idx="51">
                  <c:v>2.5</c:v>
                </c:pt>
                <c:pt idx="52">
                  <c:v>7.5</c:v>
                </c:pt>
                <c:pt idx="53">
                  <c:v>7.0</c:v>
                </c:pt>
                <c:pt idx="54">
                  <c:v>6.0</c:v>
                </c:pt>
                <c:pt idx="55">
                  <c:v>5.0</c:v>
                </c:pt>
                <c:pt idx="56">
                  <c:v>5.0</c:v>
                </c:pt>
                <c:pt idx="57">
                  <c:v>5.0</c:v>
                </c:pt>
                <c:pt idx="58">
                  <c:v>4.0</c:v>
                </c:pt>
                <c:pt idx="59">
                  <c:v>5.0</c:v>
                </c:pt>
                <c:pt idx="60">
                  <c:v>6.0</c:v>
                </c:pt>
                <c:pt idx="61">
                  <c:v>7.5</c:v>
                </c:pt>
                <c:pt idx="62">
                  <c:v>8.0</c:v>
                </c:pt>
                <c:pt idx="63">
                  <c:v>7.75</c:v>
                </c:pt>
                <c:pt idx="64">
                  <c:v>7.0</c:v>
                </c:pt>
                <c:pt idx="65">
                  <c:v>7.75</c:v>
                </c:pt>
                <c:pt idx="66">
                  <c:v>8.0</c:v>
                </c:pt>
                <c:pt idx="67">
                  <c:v>9.0</c:v>
                </c:pt>
                <c:pt idx="68">
                  <c:v>9.0</c:v>
                </c:pt>
                <c:pt idx="69">
                  <c:v>8.0</c:v>
                </c:pt>
                <c:pt idx="70">
                  <c:v>7.0</c:v>
                </c:pt>
              </c:numCache>
            </c:numRef>
          </c:xVal>
          <c:yVal>
            <c:numRef>
              <c:f>'AS Points'!$I$6:$CA$6</c:f>
              <c:numCache>
                <c:formatCode>General</c:formatCode>
                <c:ptCount val="71"/>
                <c:pt idx="0">
                  <c:v>12.0</c:v>
                </c:pt>
                <c:pt idx="1">
                  <c:v>13.5</c:v>
                </c:pt>
                <c:pt idx="2">
                  <c:v>15.0</c:v>
                </c:pt>
                <c:pt idx="3">
                  <c:v>15.5</c:v>
                </c:pt>
                <c:pt idx="4">
                  <c:v>16.0</c:v>
                </c:pt>
                <c:pt idx="5">
                  <c:v>15.5</c:v>
                </c:pt>
                <c:pt idx="6">
                  <c:v>15.0</c:v>
                </c:pt>
                <c:pt idx="7">
                  <c:v>13.5</c:v>
                </c:pt>
                <c:pt idx="8">
                  <c:v>12.0</c:v>
                </c:pt>
                <c:pt idx="9">
                  <c:v>12.0</c:v>
                </c:pt>
                <c:pt idx="10">
                  <c:v>12.0</c:v>
                </c:pt>
                <c:pt idx="11">
                  <c:v>11.0</c:v>
                </c:pt>
                <c:pt idx="12">
                  <c:v>11.0</c:v>
                </c:pt>
                <c:pt idx="13">
                  <c:v>12.0</c:v>
                </c:pt>
                <c:pt idx="14">
                  <c:v>11.0</c:v>
                </c:pt>
                <c:pt idx="15">
                  <c:v>11.0</c:v>
                </c:pt>
                <c:pt idx="16">
                  <c:v>10.0</c:v>
                </c:pt>
                <c:pt idx="17">
                  <c:v>9.0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  <c:pt idx="21">
                  <c:v>11.0</c:v>
                </c:pt>
                <c:pt idx="22">
                  <c:v>11.0</c:v>
                </c:pt>
                <c:pt idx="23">
                  <c:v>10.0</c:v>
                </c:pt>
                <c:pt idx="24">
                  <c:v>9.5</c:v>
                </c:pt>
                <c:pt idx="25">
                  <c:v>10.0</c:v>
                </c:pt>
                <c:pt idx="26">
                  <c:v>11.0</c:v>
                </c:pt>
                <c:pt idx="27">
                  <c:v>11.0</c:v>
                </c:pt>
                <c:pt idx="28">
                  <c:v>10.0</c:v>
                </c:pt>
                <c:pt idx="29">
                  <c:v>9.0</c:v>
                </c:pt>
                <c:pt idx="30">
                  <c:v>8.0</c:v>
                </c:pt>
                <c:pt idx="31">
                  <c:v>6.0</c:v>
                </c:pt>
                <c:pt idx="32">
                  <c:v>5.0</c:v>
                </c:pt>
                <c:pt idx="33">
                  <c:v>4.0</c:v>
                </c:pt>
                <c:pt idx="34">
                  <c:v>5.0</c:v>
                </c:pt>
                <c:pt idx="35">
                  <c:v>7.0</c:v>
                </c:pt>
                <c:pt idx="36">
                  <c:v>5.0</c:v>
                </c:pt>
                <c:pt idx="37">
                  <c:v>4.9</c:v>
                </c:pt>
                <c:pt idx="38">
                  <c:v>4.9</c:v>
                </c:pt>
                <c:pt idx="39">
                  <c:v>5.0</c:v>
                </c:pt>
                <c:pt idx="40">
                  <c:v>4.0</c:v>
                </c:pt>
                <c:pt idx="41">
                  <c:v>3.9</c:v>
                </c:pt>
                <c:pt idx="42">
                  <c:v>4.9</c:v>
                </c:pt>
                <c:pt idx="43">
                  <c:v>3.9</c:v>
                </c:pt>
                <c:pt idx="44">
                  <c:v>3.9</c:v>
                </c:pt>
                <c:pt idx="45">
                  <c:v>4.9</c:v>
                </c:pt>
                <c:pt idx="46">
                  <c:v>3.9</c:v>
                </c:pt>
                <c:pt idx="47">
                  <c:v>4.0</c:v>
                </c:pt>
                <c:pt idx="48">
                  <c:v>2.5</c:v>
                </c:pt>
                <c:pt idx="49">
                  <c:v>1.75</c:v>
                </c:pt>
                <c:pt idx="50">
                  <c:v>1.5</c:v>
                </c:pt>
                <c:pt idx="51">
                  <c:v>1.0</c:v>
                </c:pt>
                <c:pt idx="52">
                  <c:v>1.0</c:v>
                </c:pt>
                <c:pt idx="53">
                  <c:v>1.5</c:v>
                </c:pt>
                <c:pt idx="54">
                  <c:v>1.75</c:v>
                </c:pt>
                <c:pt idx="55">
                  <c:v>1.5</c:v>
                </c:pt>
                <c:pt idx="56">
                  <c:v>1.0</c:v>
                </c:pt>
                <c:pt idx="57">
                  <c:v>1.5</c:v>
                </c:pt>
                <c:pt idx="58">
                  <c:v>1.75</c:v>
                </c:pt>
                <c:pt idx="59">
                  <c:v>1.5</c:v>
                </c:pt>
                <c:pt idx="60">
                  <c:v>1.75</c:v>
                </c:pt>
                <c:pt idx="61">
                  <c:v>2.5</c:v>
                </c:pt>
                <c:pt idx="62">
                  <c:v>4.0</c:v>
                </c:pt>
                <c:pt idx="63">
                  <c:v>5.0</c:v>
                </c:pt>
                <c:pt idx="64">
                  <c:v>7.0</c:v>
                </c:pt>
                <c:pt idx="65">
                  <c:v>5.0</c:v>
                </c:pt>
                <c:pt idx="66">
                  <c:v>4.0</c:v>
                </c:pt>
                <c:pt idx="67">
                  <c:v>5.0</c:v>
                </c:pt>
                <c:pt idx="68">
                  <c:v>6.0</c:v>
                </c:pt>
                <c:pt idx="69">
                  <c:v>8.0</c:v>
                </c:pt>
                <c:pt idx="70">
                  <c:v>9.0</c:v>
                </c:pt>
              </c:numCache>
            </c:numRef>
          </c:yVal>
          <c:smooth val="0"/>
          <c:extLst/>
        </c:ser>
        <c:ser>
          <c:idx val="0"/>
          <c:order val="1"/>
          <c:tx>
            <c:v>Image</c:v>
          </c:tx>
          <c:spPr>
            <a:ln w="9525" cap="rnd">
              <a:solidFill>
                <a:schemeClr val="accent6">
                  <a:lumMod val="5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 w="9525" cap="rnd">
                <a:solidFill>
                  <a:schemeClr val="accent6">
                    <a:lumMod val="50000"/>
                  </a:schemeClr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'IS Points '!$I$10:$CA$10</c:f>
              <c:numCache>
                <c:formatCode>General</c:formatCode>
                <c:ptCount val="71"/>
                <c:pt idx="0">
                  <c:v>13.24065323136102</c:v>
                </c:pt>
                <c:pt idx="1">
                  <c:v>13.21755902956149</c:v>
                </c:pt>
                <c:pt idx="2">
                  <c:v>12.35537689990213</c:v>
                </c:pt>
                <c:pt idx="3">
                  <c:v>13.04691877251881</c:v>
                </c:pt>
                <c:pt idx="4">
                  <c:v>12.89937271727566</c:v>
                </c:pt>
                <c:pt idx="5">
                  <c:v>12.20783084465898</c:v>
                </c:pt>
                <c:pt idx="6">
                  <c:v>12.35537689990213</c:v>
                </c:pt>
                <c:pt idx="7">
                  <c:v>9.861207318122174</c:v>
                </c:pt>
                <c:pt idx="8">
                  <c:v>8.206125664202048</c:v>
                </c:pt>
                <c:pt idx="9">
                  <c:v>7.786581700272132</c:v>
                </c:pt>
                <c:pt idx="10">
                  <c:v>13.66019719529094</c:v>
                </c:pt>
                <c:pt idx="11">
                  <c:v>13.11620137791741</c:v>
                </c:pt>
                <c:pt idx="12">
                  <c:v>7.2425858828986</c:v>
                </c:pt>
                <c:pt idx="13">
                  <c:v>7.786581700272132</c:v>
                </c:pt>
                <c:pt idx="14">
                  <c:v>7.2425858828986</c:v>
                </c:pt>
                <c:pt idx="15">
                  <c:v>7.662129846828514</c:v>
                </c:pt>
                <c:pt idx="16">
                  <c:v>7.327906011419939</c:v>
                </c:pt>
                <c:pt idx="17">
                  <c:v>7.41322613994128</c:v>
                </c:pt>
                <c:pt idx="18">
                  <c:v>8.547406178287406</c:v>
                </c:pt>
                <c:pt idx="19">
                  <c:v>10.7695778513806</c:v>
                </c:pt>
                <c:pt idx="20">
                  <c:v>11.942889614649</c:v>
                </c:pt>
                <c:pt idx="21">
                  <c:v>12.6966574139875</c:v>
                </c:pt>
                <c:pt idx="22">
                  <c:v>11.85756948612766</c:v>
                </c:pt>
                <c:pt idx="23">
                  <c:v>10.68425772285926</c:v>
                </c:pt>
                <c:pt idx="24">
                  <c:v>9.363399904347705</c:v>
                </c:pt>
                <c:pt idx="25">
                  <c:v>8.586537903209684</c:v>
                </c:pt>
                <c:pt idx="26">
                  <c:v>8.710989756653301</c:v>
                </c:pt>
                <c:pt idx="27">
                  <c:v>7.662129846828514</c:v>
                </c:pt>
                <c:pt idx="28">
                  <c:v>7.327906011419939</c:v>
                </c:pt>
                <c:pt idx="29">
                  <c:v>7.41322613994128</c:v>
                </c:pt>
                <c:pt idx="30">
                  <c:v>6.030142394707917</c:v>
                </c:pt>
                <c:pt idx="31">
                  <c:v>4.103062832101024</c:v>
                </c:pt>
                <c:pt idx="32">
                  <c:v>3.559067014727491</c:v>
                </c:pt>
                <c:pt idx="33">
                  <c:v>3.854159125213788</c:v>
                </c:pt>
                <c:pt idx="34">
                  <c:v>4.607926924552277</c:v>
                </c:pt>
                <c:pt idx="35">
                  <c:v>6.325234505194215</c:v>
                </c:pt>
                <c:pt idx="36">
                  <c:v>4.607926924552277</c:v>
                </c:pt>
                <c:pt idx="37">
                  <c:v>6.44147518049954</c:v>
                </c:pt>
                <c:pt idx="38">
                  <c:v>7.28056310835937</c:v>
                </c:pt>
                <c:pt idx="39">
                  <c:v>9.22291052778134</c:v>
                </c:pt>
                <c:pt idx="40">
                  <c:v>8.888686692372765</c:v>
                </c:pt>
                <c:pt idx="41">
                  <c:v>6.736567290985838</c:v>
                </c:pt>
                <c:pt idx="42">
                  <c:v>7.28056310835937</c:v>
                </c:pt>
                <c:pt idx="43">
                  <c:v>6.736567290985838</c:v>
                </c:pt>
                <c:pt idx="44">
                  <c:v>5.897479363126008</c:v>
                </c:pt>
                <c:pt idx="45">
                  <c:v>6.44147518049954</c:v>
                </c:pt>
                <c:pt idx="46">
                  <c:v>5.897479363126008</c:v>
                </c:pt>
                <c:pt idx="47">
                  <c:v>3.854159125213788</c:v>
                </c:pt>
                <c:pt idx="48">
                  <c:v>3.457709363083405</c:v>
                </c:pt>
                <c:pt idx="49">
                  <c:v>4.308344391843</c:v>
                </c:pt>
                <c:pt idx="50">
                  <c:v>3.333257509639787</c:v>
                </c:pt>
                <c:pt idx="51">
                  <c:v>2.641715637023106</c:v>
                </c:pt>
                <c:pt idx="52">
                  <c:v>6.837155276322254</c:v>
                </c:pt>
                <c:pt idx="53">
                  <c:v>6.689609221079105</c:v>
                </c:pt>
                <c:pt idx="54">
                  <c:v>5.986520247562659</c:v>
                </c:pt>
                <c:pt idx="55">
                  <c:v>5.011433365359446</c:v>
                </c:pt>
                <c:pt idx="56">
                  <c:v>4.73943545667268</c:v>
                </c:pt>
                <c:pt idx="57">
                  <c:v>5.011433365359446</c:v>
                </c:pt>
                <c:pt idx="58">
                  <c:v>4.308344391843</c:v>
                </c:pt>
                <c:pt idx="59">
                  <c:v>5.011433365359446</c:v>
                </c:pt>
                <c:pt idx="60">
                  <c:v>5.986520247562659</c:v>
                </c:pt>
                <c:pt idx="61">
                  <c:v>7.653149002382553</c:v>
                </c:pt>
                <c:pt idx="62">
                  <c:v>8.888686692372765</c:v>
                </c:pt>
                <c:pt idx="63">
                  <c:v>9.22291052778134</c:v>
                </c:pt>
                <c:pt idx="64">
                  <c:v>9.681586216633533</c:v>
                </c:pt>
                <c:pt idx="65">
                  <c:v>9.22291052778134</c:v>
                </c:pt>
                <c:pt idx="66">
                  <c:v>8.888686692372765</c:v>
                </c:pt>
                <c:pt idx="67">
                  <c:v>10.27177043760613</c:v>
                </c:pt>
                <c:pt idx="68">
                  <c:v>10.81576625497966</c:v>
                </c:pt>
                <c:pt idx="69">
                  <c:v>11.06466996186689</c:v>
                </c:pt>
                <c:pt idx="70">
                  <c:v>10.7695778513806</c:v>
                </c:pt>
              </c:numCache>
            </c:numRef>
          </c:xVal>
          <c:yVal>
            <c:numRef>
              <c:f>'IS Points '!$I$11:$CA$11</c:f>
              <c:numCache>
                <c:formatCode>General</c:formatCode>
                <c:ptCount val="71"/>
                <c:pt idx="0">
                  <c:v>5.717088595329696</c:v>
                </c:pt>
                <c:pt idx="1">
                  <c:v>7.519716304492972</c:v>
                </c:pt>
                <c:pt idx="2">
                  <c:v>9.86633983102978</c:v>
                </c:pt>
                <c:pt idx="3">
                  <c:v>10.01388588627293</c:v>
                </c:pt>
                <c:pt idx="4">
                  <c:v>10.70542775888961</c:v>
                </c:pt>
                <c:pt idx="5">
                  <c:v>10.55788170364646</c:v>
                </c:pt>
                <c:pt idx="6">
                  <c:v>9.86633983102978</c:v>
                </c:pt>
                <c:pt idx="7">
                  <c:v>9.6956995739871</c:v>
                </c:pt>
                <c:pt idx="8">
                  <c:v>8.98106349957089</c:v>
                </c:pt>
                <c:pt idx="9">
                  <c:v>9.253061408257656</c:v>
                </c:pt>
                <c:pt idx="10">
                  <c:v>5.44509068664293</c:v>
                </c:pt>
                <c:pt idx="11">
                  <c:v>4.6060027587831</c:v>
                </c:pt>
                <c:pt idx="12">
                  <c:v>8.413973480397827</c:v>
                </c:pt>
                <c:pt idx="13">
                  <c:v>9.253061408257656</c:v>
                </c:pt>
                <c:pt idx="14">
                  <c:v>8.413973480397827</c:v>
                </c:pt>
                <c:pt idx="15">
                  <c:v>8.141975571711061</c:v>
                </c:pt>
                <c:pt idx="16">
                  <c:v>7.166888689507847</c:v>
                </c:pt>
                <c:pt idx="17">
                  <c:v>5.919803898617868</c:v>
                </c:pt>
                <c:pt idx="18">
                  <c:v>3.992724336010975</c:v>
                </c:pt>
                <c:pt idx="19">
                  <c:v>3.743820629123739</c:v>
                </c:pt>
                <c:pt idx="20">
                  <c:v>4.174911693953419</c:v>
                </c:pt>
                <c:pt idx="21">
                  <c:v>4.878000667469867</c:v>
                </c:pt>
                <c:pt idx="22">
                  <c:v>5.4219964848434</c:v>
                </c:pt>
                <c:pt idx="23">
                  <c:v>4.990905420013718</c:v>
                </c:pt>
                <c:pt idx="24">
                  <c:v>5.25135622780072</c:v>
                </c:pt>
                <c:pt idx="25">
                  <c:v>6.350894963447549</c:v>
                </c:pt>
                <c:pt idx="26">
                  <c:v>7.461980799994145</c:v>
                </c:pt>
                <c:pt idx="27">
                  <c:v>8.141975571711061</c:v>
                </c:pt>
                <c:pt idx="28">
                  <c:v>7.166888689507847</c:v>
                </c:pt>
                <c:pt idx="29">
                  <c:v>5.919803898617868</c:v>
                </c:pt>
                <c:pt idx="30">
                  <c:v>5.624711788131572</c:v>
                </c:pt>
                <c:pt idx="31">
                  <c:v>4.490531749785445</c:v>
                </c:pt>
                <c:pt idx="32">
                  <c:v>3.651443821925615</c:v>
                </c:pt>
                <c:pt idx="33">
                  <c:v>2.268360076692253</c:v>
                </c:pt>
                <c:pt idx="34">
                  <c:v>2.9714490502087</c:v>
                </c:pt>
                <c:pt idx="35">
                  <c:v>4.24162804289821</c:v>
                </c:pt>
                <c:pt idx="36">
                  <c:v>2.9714490502087</c:v>
                </c:pt>
                <c:pt idx="37">
                  <c:v>1.66354966833227</c:v>
                </c:pt>
                <c:pt idx="38">
                  <c:v>1.119553850958738</c:v>
                </c:pt>
                <c:pt idx="39">
                  <c:v>-0.0205279453457283</c:v>
                </c:pt>
                <c:pt idx="40">
                  <c:v>-0.99561482754894</c:v>
                </c:pt>
                <c:pt idx="41">
                  <c:v>0.280465923098907</c:v>
                </c:pt>
                <c:pt idx="42">
                  <c:v>1.119553850958738</c:v>
                </c:pt>
                <c:pt idx="43">
                  <c:v>0.280465923098907</c:v>
                </c:pt>
                <c:pt idx="44">
                  <c:v>0.82446174047244</c:v>
                </c:pt>
                <c:pt idx="45">
                  <c:v>1.66354966833227</c:v>
                </c:pt>
                <c:pt idx="46">
                  <c:v>0.82446174047244</c:v>
                </c:pt>
                <c:pt idx="47">
                  <c:v>2.268360076692253</c:v>
                </c:pt>
                <c:pt idx="48">
                  <c:v>0.737730276215743</c:v>
                </c:pt>
                <c:pt idx="49">
                  <c:v>-0.707579395739427</c:v>
                </c:pt>
                <c:pt idx="50">
                  <c:v>-0.373355560330853</c:v>
                </c:pt>
                <c:pt idx="51">
                  <c:v>-0.520901615574001</c:v>
                </c:pt>
                <c:pt idx="52">
                  <c:v>-3.240880702441662</c:v>
                </c:pt>
                <c:pt idx="53">
                  <c:v>-2.549338829824982</c:v>
                </c:pt>
                <c:pt idx="54">
                  <c:v>-1.795571030486492</c:v>
                </c:pt>
                <c:pt idx="55">
                  <c:v>-1.461347195077917</c:v>
                </c:pt>
                <c:pt idx="56">
                  <c:v>-1.880891159007832</c:v>
                </c:pt>
                <c:pt idx="57">
                  <c:v>-1.461347195077917</c:v>
                </c:pt>
                <c:pt idx="58">
                  <c:v>-0.707579395739427</c:v>
                </c:pt>
                <c:pt idx="59">
                  <c:v>-1.461347195077917</c:v>
                </c:pt>
                <c:pt idx="60">
                  <c:v>-1.795571030486492</c:v>
                </c:pt>
                <c:pt idx="61">
                  <c:v>-1.982248810651918</c:v>
                </c:pt>
                <c:pt idx="62">
                  <c:v>-0.99561482754894</c:v>
                </c:pt>
                <c:pt idx="63">
                  <c:v>-0.0205279453457283</c:v>
                </c:pt>
                <c:pt idx="64">
                  <c:v>2.065644773404081</c:v>
                </c:pt>
                <c:pt idx="65">
                  <c:v>-0.0205279453457283</c:v>
                </c:pt>
                <c:pt idx="66">
                  <c:v>-0.99561482754894</c:v>
                </c:pt>
                <c:pt idx="67">
                  <c:v>-0.700522717062643</c:v>
                </c:pt>
                <c:pt idx="68">
                  <c:v>0.138565210797187</c:v>
                </c:pt>
                <c:pt idx="69">
                  <c:v>2.360736883890378</c:v>
                </c:pt>
                <c:pt idx="70">
                  <c:v>3.743820629123739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28794256"/>
        <c:axId val="-228792208"/>
      </c:scatterChart>
      <c:valAx>
        <c:axId val="-228794256"/>
        <c:scaling>
          <c:orientation val="minMax"/>
          <c:max val="40.0"/>
          <c:min val="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28792208"/>
        <c:crosses val="autoZero"/>
        <c:crossBetween val="midCat"/>
        <c:majorUnit val="1.0"/>
        <c:minorUnit val="1.0"/>
      </c:valAx>
      <c:valAx>
        <c:axId val="-228792208"/>
        <c:scaling>
          <c:orientation val="minMax"/>
          <c:max val="20.0"/>
          <c:min val="-1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28794256"/>
        <c:crosses val="autoZero"/>
        <c:crossBetween val="midCat"/>
        <c:majorUnit val="1.0"/>
        <c:minorUnit val="1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Relationship Id="rId2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Relationship Id="rId2" Type="http://schemas.openxmlformats.org/officeDocument/2006/relationships/drawing" Target="../drawings/drawing1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 zoomToFit="1"/>
  </sheetViews>
  <pageMargins left="0.7" right="0.7" top="0.75" bottom="0.75" header="0.3" footer="0.3"/>
  <pageSetup paperSize="9" orientation="landscape" horizontalDpi="4294967293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9" workbookViewId="0" zoomToFit="1"/>
  </sheetViews>
  <pageMargins left="0.7" right="0.7" top="0.75" bottom="0.75" header="0.3" footer="0.3"/>
  <pageSetup paperSize="9" orientation="landscape" horizontalDpi="4294967293" verticalDpi="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39" workbookViewId="0" zoomToFit="1"/>
  </sheetViews>
  <pageMargins left="0.7" right="0.7" top="0.75" bottom="0.75" header="0.3" footer="0.3"/>
  <pageSetup paperSize="9" orientation="landscape" horizontalDpi="4294967293" verticalDpi="0" copies="2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39" workbookViewId="0" zoomToFit="1"/>
  </sheetViews>
  <pageMargins left="0.7" right="0.7" top="0.75" bottom="0.75" header="0.3" footer="0.3"/>
  <pageSetup paperSize="9" orientation="landscape" horizontalDpi="4294967293" verticalDpi="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tabSelected="1" zoomScale="139" workbookViewId="0" zoomToFit="1"/>
  </sheetViews>
  <pageMargins left="0.7" right="0.7" top="0.75" bottom="0.75" header="0.3" footer="0.3"/>
  <pageSetup paperSize="9" orientation="landscape" horizontalDpi="4294967293" verticalDpi="0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39" workbookViewId="0" zoomToFit="1"/>
  </sheetViews>
  <pageMargins left="0.7" right="0.7" top="0.75" bottom="0.75" header="0.3" footer="0.3"/>
  <pageSetup paperSize="9" orientation="landscape" horizontalDpi="4294967293" verticalDpi="0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39" workbookViewId="0" zoomToFit="1"/>
  </sheetViews>
  <pageMargins left="0.7" right="0.7" top="0.75" bottom="0.75" header="0.3" footer="0.3"/>
  <pageSetup paperSize="9" orientation="landscape" horizontalDpi="4294967293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014" cy="60667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0.00837</cdr:y>
    </cdr:from>
    <cdr:to>
      <cdr:x>0.01038</cdr:x>
      <cdr:y>0.01883</cdr:y>
    </cdr:to>
    <cdr:sp macro="" textlink="">
      <cdr:nvSpPr>
        <cdr:cNvPr id="5" name="Oval 4"/>
        <cdr:cNvSpPr/>
      </cdr:nvSpPr>
      <cdr:spPr>
        <a:xfrm xmlns:a="http://schemas.openxmlformats.org/drawingml/2006/main">
          <a:off x="50800" y="50800"/>
          <a:ext cx="45719" cy="6350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0.00546</cdr:x>
      <cdr:y>0.00837</cdr:y>
    </cdr:from>
    <cdr:to>
      <cdr:x>0.01038</cdr:x>
      <cdr:y>0.01883</cdr:y>
    </cdr:to>
    <cdr:sp macro="" textlink="">
      <cdr:nvSpPr>
        <cdr:cNvPr id="6" name="Oval 5"/>
        <cdr:cNvSpPr/>
      </cdr:nvSpPr>
      <cdr:spPr>
        <a:xfrm xmlns:a="http://schemas.openxmlformats.org/drawingml/2006/main">
          <a:off x="50800" y="50800"/>
          <a:ext cx="45719" cy="6350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92014" cy="60667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0.00837</cdr:y>
    </cdr:from>
    <cdr:to>
      <cdr:x>0.01038</cdr:x>
      <cdr:y>0.01883</cdr:y>
    </cdr:to>
    <cdr:sp macro="" textlink="">
      <cdr:nvSpPr>
        <cdr:cNvPr id="5" name="Oval 4"/>
        <cdr:cNvSpPr/>
      </cdr:nvSpPr>
      <cdr:spPr>
        <a:xfrm xmlns:a="http://schemas.openxmlformats.org/drawingml/2006/main">
          <a:off x="50800" y="50800"/>
          <a:ext cx="45719" cy="6350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0.00546</cdr:x>
      <cdr:y>0.00837</cdr:y>
    </cdr:from>
    <cdr:to>
      <cdr:x>0.01038</cdr:x>
      <cdr:y>0.01883</cdr:y>
    </cdr:to>
    <cdr:sp macro="" textlink="">
      <cdr:nvSpPr>
        <cdr:cNvPr id="6" name="Oval 5"/>
        <cdr:cNvSpPr/>
      </cdr:nvSpPr>
      <cdr:spPr>
        <a:xfrm xmlns:a="http://schemas.openxmlformats.org/drawingml/2006/main">
          <a:off x="50800" y="50800"/>
          <a:ext cx="45719" cy="6350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92014" cy="60667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0.00837</cdr:y>
    </cdr:from>
    <cdr:to>
      <cdr:x>0.01038</cdr:x>
      <cdr:y>0.01883</cdr:y>
    </cdr:to>
    <cdr:sp macro="" textlink="">
      <cdr:nvSpPr>
        <cdr:cNvPr id="5" name="Oval 4"/>
        <cdr:cNvSpPr/>
      </cdr:nvSpPr>
      <cdr:spPr>
        <a:xfrm xmlns:a="http://schemas.openxmlformats.org/drawingml/2006/main">
          <a:off x="50800" y="50800"/>
          <a:ext cx="45719" cy="6350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0.00546</cdr:x>
      <cdr:y>0.00837</cdr:y>
    </cdr:from>
    <cdr:to>
      <cdr:x>0.01038</cdr:x>
      <cdr:y>0.01883</cdr:y>
    </cdr:to>
    <cdr:sp macro="" textlink="">
      <cdr:nvSpPr>
        <cdr:cNvPr id="6" name="Oval 5"/>
        <cdr:cNvSpPr/>
      </cdr:nvSpPr>
      <cdr:spPr>
        <a:xfrm xmlns:a="http://schemas.openxmlformats.org/drawingml/2006/main">
          <a:off x="50800" y="50800"/>
          <a:ext cx="45719" cy="6350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0.00837</cdr:y>
    </cdr:from>
    <cdr:to>
      <cdr:x>0.01038</cdr:x>
      <cdr:y>0.01883</cdr:y>
    </cdr:to>
    <cdr:sp macro="" textlink="">
      <cdr:nvSpPr>
        <cdr:cNvPr id="5" name="Oval 4"/>
        <cdr:cNvSpPr/>
      </cdr:nvSpPr>
      <cdr:spPr>
        <a:xfrm xmlns:a="http://schemas.openxmlformats.org/drawingml/2006/main">
          <a:off x="50800" y="50800"/>
          <a:ext cx="45719" cy="6350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0.00546</cdr:x>
      <cdr:y>0.00837</cdr:y>
    </cdr:from>
    <cdr:to>
      <cdr:x>0.01038</cdr:x>
      <cdr:y>0.01883</cdr:y>
    </cdr:to>
    <cdr:sp macro="" textlink="">
      <cdr:nvSpPr>
        <cdr:cNvPr id="6" name="Oval 5"/>
        <cdr:cNvSpPr/>
      </cdr:nvSpPr>
      <cdr:spPr>
        <a:xfrm xmlns:a="http://schemas.openxmlformats.org/drawingml/2006/main">
          <a:off x="50800" y="50800"/>
          <a:ext cx="45719" cy="6350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0.1653</cdr:x>
      <cdr:y>0.4728</cdr:y>
    </cdr:from>
    <cdr:to>
      <cdr:x>0.1735</cdr:x>
      <cdr:y>0.48536</cdr:y>
    </cdr:to>
    <cdr:sp macro="" textlink="">
      <cdr:nvSpPr>
        <cdr:cNvPr id="8" name="Oval 7"/>
        <cdr:cNvSpPr/>
      </cdr:nvSpPr>
      <cdr:spPr>
        <a:xfrm xmlns:a="http://schemas.openxmlformats.org/drawingml/2006/main">
          <a:off x="1536700" y="2870200"/>
          <a:ext cx="76200" cy="7620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0.18989</cdr:x>
      <cdr:y>0.4728</cdr:y>
    </cdr:from>
    <cdr:to>
      <cdr:x>0.19809</cdr:x>
      <cdr:y>0.48536</cdr:y>
    </cdr:to>
    <cdr:sp macro="" textlink="">
      <cdr:nvSpPr>
        <cdr:cNvPr id="9" name="Oval 8"/>
        <cdr:cNvSpPr/>
      </cdr:nvSpPr>
      <cdr:spPr>
        <a:xfrm xmlns:a="http://schemas.openxmlformats.org/drawingml/2006/main">
          <a:off x="1765300" y="2870200"/>
          <a:ext cx="76200" cy="7620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2014" cy="60667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0.00837</cdr:y>
    </cdr:from>
    <cdr:to>
      <cdr:x>0.01038</cdr:x>
      <cdr:y>0.01883</cdr:y>
    </cdr:to>
    <cdr:sp macro="" textlink="">
      <cdr:nvSpPr>
        <cdr:cNvPr id="5" name="Oval 4"/>
        <cdr:cNvSpPr/>
      </cdr:nvSpPr>
      <cdr:spPr>
        <a:xfrm xmlns:a="http://schemas.openxmlformats.org/drawingml/2006/main">
          <a:off x="50800" y="50800"/>
          <a:ext cx="45719" cy="6350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0.00546</cdr:x>
      <cdr:y>0.00837</cdr:y>
    </cdr:from>
    <cdr:to>
      <cdr:x>0.01038</cdr:x>
      <cdr:y>0.01883</cdr:y>
    </cdr:to>
    <cdr:sp macro="" textlink="">
      <cdr:nvSpPr>
        <cdr:cNvPr id="6" name="Oval 5"/>
        <cdr:cNvSpPr/>
      </cdr:nvSpPr>
      <cdr:spPr>
        <a:xfrm xmlns:a="http://schemas.openxmlformats.org/drawingml/2006/main">
          <a:off x="50800" y="50800"/>
          <a:ext cx="45719" cy="6350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2014" cy="60667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0.00837</cdr:y>
    </cdr:from>
    <cdr:to>
      <cdr:x>0.01038</cdr:x>
      <cdr:y>0.01883</cdr:y>
    </cdr:to>
    <cdr:sp macro="" textlink="">
      <cdr:nvSpPr>
        <cdr:cNvPr id="5" name="Oval 4"/>
        <cdr:cNvSpPr/>
      </cdr:nvSpPr>
      <cdr:spPr>
        <a:xfrm xmlns:a="http://schemas.openxmlformats.org/drawingml/2006/main">
          <a:off x="50800" y="50800"/>
          <a:ext cx="45719" cy="6350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0.00546</cdr:x>
      <cdr:y>0.00837</cdr:y>
    </cdr:from>
    <cdr:to>
      <cdr:x>0.01038</cdr:x>
      <cdr:y>0.01883</cdr:y>
    </cdr:to>
    <cdr:sp macro="" textlink="">
      <cdr:nvSpPr>
        <cdr:cNvPr id="6" name="Oval 5"/>
        <cdr:cNvSpPr/>
      </cdr:nvSpPr>
      <cdr:spPr>
        <a:xfrm xmlns:a="http://schemas.openxmlformats.org/drawingml/2006/main">
          <a:off x="50800" y="50800"/>
          <a:ext cx="45719" cy="6350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2014" cy="60667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0.00546</cdr:x>
      <cdr:y>0.00837</cdr:y>
    </cdr:from>
    <cdr:to>
      <cdr:x>0.01038</cdr:x>
      <cdr:y>0.01883</cdr:y>
    </cdr:to>
    <cdr:sp macro="" textlink="">
      <cdr:nvSpPr>
        <cdr:cNvPr id="5" name="Oval 4"/>
        <cdr:cNvSpPr/>
      </cdr:nvSpPr>
      <cdr:spPr>
        <a:xfrm xmlns:a="http://schemas.openxmlformats.org/drawingml/2006/main">
          <a:off x="50800" y="50800"/>
          <a:ext cx="45719" cy="6350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0.00546</cdr:x>
      <cdr:y>0.00837</cdr:y>
    </cdr:from>
    <cdr:to>
      <cdr:x>0.01038</cdr:x>
      <cdr:y>0.01883</cdr:y>
    </cdr:to>
    <cdr:sp macro="" textlink="">
      <cdr:nvSpPr>
        <cdr:cNvPr id="6" name="Oval 5"/>
        <cdr:cNvSpPr/>
      </cdr:nvSpPr>
      <cdr:spPr>
        <a:xfrm xmlns:a="http://schemas.openxmlformats.org/drawingml/2006/main">
          <a:off x="50800" y="50800"/>
          <a:ext cx="45719" cy="6350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2014" cy="60667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93"/>
  <sheetViews>
    <sheetView topLeftCell="I1" workbookViewId="0">
      <selection activeCell="G7" sqref="G7"/>
    </sheetView>
  </sheetViews>
  <sheetFormatPr baseColWidth="10" defaultColWidth="8.83203125" defaultRowHeight="15" x14ac:dyDescent="0.2"/>
  <sheetData>
    <row r="1" spans="1:79" x14ac:dyDescent="0.2">
      <c r="A1" s="1" t="s">
        <v>0</v>
      </c>
    </row>
    <row r="2" spans="1:79" x14ac:dyDescent="0.2">
      <c r="A2" s="10" t="s">
        <v>27</v>
      </c>
    </row>
    <row r="3" spans="1:79" x14ac:dyDescent="0.2">
      <c r="A3" s="1" t="s">
        <v>1</v>
      </c>
    </row>
    <row r="4" spans="1:79" x14ac:dyDescent="0.2">
      <c r="I4">
        <v>1</v>
      </c>
      <c r="J4">
        <v>2</v>
      </c>
      <c r="K4">
        <v>3</v>
      </c>
      <c r="L4">
        <v>4</v>
      </c>
      <c r="M4">
        <v>5</v>
      </c>
      <c r="N4">
        <v>6</v>
      </c>
      <c r="O4">
        <v>7</v>
      </c>
      <c r="P4">
        <v>8</v>
      </c>
      <c r="Q4">
        <v>9</v>
      </c>
      <c r="R4">
        <v>10</v>
      </c>
      <c r="S4">
        <v>11</v>
      </c>
      <c r="T4">
        <v>12</v>
      </c>
      <c r="U4">
        <v>13</v>
      </c>
      <c r="V4">
        <v>14</v>
      </c>
      <c r="W4">
        <v>15</v>
      </c>
      <c r="X4">
        <v>16</v>
      </c>
      <c r="Y4">
        <v>17</v>
      </c>
      <c r="Z4">
        <v>18</v>
      </c>
      <c r="AA4">
        <v>19</v>
      </c>
      <c r="AB4">
        <v>20</v>
      </c>
      <c r="AC4">
        <f>AB4+1</f>
        <v>21</v>
      </c>
      <c r="AD4">
        <f t="shared" ref="AD4:CA4" si="0">AC4+1</f>
        <v>22</v>
      </c>
      <c r="AE4">
        <f t="shared" si="0"/>
        <v>23</v>
      </c>
      <c r="AF4">
        <f t="shared" si="0"/>
        <v>24</v>
      </c>
      <c r="AG4">
        <f t="shared" si="0"/>
        <v>25</v>
      </c>
      <c r="AH4">
        <f t="shared" si="0"/>
        <v>26</v>
      </c>
      <c r="AI4">
        <f t="shared" si="0"/>
        <v>27</v>
      </c>
      <c r="AJ4">
        <f t="shared" si="0"/>
        <v>28</v>
      </c>
      <c r="AK4">
        <f t="shared" si="0"/>
        <v>29</v>
      </c>
      <c r="AL4">
        <f t="shared" si="0"/>
        <v>30</v>
      </c>
      <c r="AM4">
        <f t="shared" si="0"/>
        <v>31</v>
      </c>
      <c r="AN4">
        <f t="shared" si="0"/>
        <v>32</v>
      </c>
      <c r="AO4">
        <f t="shared" si="0"/>
        <v>33</v>
      </c>
      <c r="AP4">
        <f t="shared" si="0"/>
        <v>34</v>
      </c>
      <c r="AQ4">
        <f t="shared" si="0"/>
        <v>35</v>
      </c>
      <c r="AR4">
        <f t="shared" si="0"/>
        <v>36</v>
      </c>
      <c r="AS4">
        <f t="shared" si="0"/>
        <v>37</v>
      </c>
      <c r="AT4">
        <f t="shared" si="0"/>
        <v>38</v>
      </c>
      <c r="AU4">
        <f t="shared" si="0"/>
        <v>39</v>
      </c>
      <c r="AV4">
        <f t="shared" si="0"/>
        <v>40</v>
      </c>
      <c r="AW4">
        <f t="shared" si="0"/>
        <v>41</v>
      </c>
      <c r="AX4">
        <f t="shared" si="0"/>
        <v>42</v>
      </c>
      <c r="AY4">
        <f t="shared" si="0"/>
        <v>43</v>
      </c>
      <c r="AZ4">
        <f t="shared" si="0"/>
        <v>44</v>
      </c>
      <c r="BA4">
        <f t="shared" si="0"/>
        <v>45</v>
      </c>
      <c r="BB4">
        <f t="shared" si="0"/>
        <v>46</v>
      </c>
      <c r="BC4">
        <f t="shared" si="0"/>
        <v>47</v>
      </c>
      <c r="BD4">
        <f t="shared" si="0"/>
        <v>48</v>
      </c>
      <c r="BE4">
        <f t="shared" si="0"/>
        <v>49</v>
      </c>
      <c r="BF4">
        <f t="shared" si="0"/>
        <v>50</v>
      </c>
      <c r="BG4">
        <f t="shared" si="0"/>
        <v>51</v>
      </c>
      <c r="BH4">
        <f t="shared" si="0"/>
        <v>52</v>
      </c>
      <c r="BI4">
        <f t="shared" si="0"/>
        <v>53</v>
      </c>
      <c r="BJ4">
        <f t="shared" si="0"/>
        <v>54</v>
      </c>
      <c r="BK4">
        <f t="shared" si="0"/>
        <v>55</v>
      </c>
      <c r="BL4">
        <f t="shared" si="0"/>
        <v>56</v>
      </c>
      <c r="BM4">
        <f t="shared" si="0"/>
        <v>57</v>
      </c>
      <c r="BN4">
        <f t="shared" si="0"/>
        <v>58</v>
      </c>
      <c r="BO4">
        <f t="shared" si="0"/>
        <v>59</v>
      </c>
      <c r="BP4">
        <f t="shared" si="0"/>
        <v>60</v>
      </c>
      <c r="BQ4">
        <f t="shared" si="0"/>
        <v>61</v>
      </c>
      <c r="BR4">
        <f t="shared" si="0"/>
        <v>62</v>
      </c>
      <c r="BS4">
        <f t="shared" si="0"/>
        <v>63</v>
      </c>
      <c r="BT4">
        <f t="shared" si="0"/>
        <v>64</v>
      </c>
      <c r="BU4">
        <f t="shared" si="0"/>
        <v>65</v>
      </c>
      <c r="BV4">
        <f t="shared" si="0"/>
        <v>66</v>
      </c>
      <c r="BW4">
        <f t="shared" si="0"/>
        <v>67</v>
      </c>
      <c r="BX4">
        <f t="shared" si="0"/>
        <v>68</v>
      </c>
      <c r="BY4">
        <f t="shared" si="0"/>
        <v>69</v>
      </c>
      <c r="BZ4">
        <f t="shared" si="0"/>
        <v>70</v>
      </c>
      <c r="CA4">
        <f t="shared" si="0"/>
        <v>71</v>
      </c>
    </row>
    <row r="5" spans="1:79" x14ac:dyDescent="0.2">
      <c r="A5" s="1" t="s">
        <v>2</v>
      </c>
      <c r="H5" s="5" t="s">
        <v>5</v>
      </c>
      <c r="I5">
        <v>8</v>
      </c>
      <c r="J5">
        <v>7</v>
      </c>
      <c r="K5">
        <v>5</v>
      </c>
      <c r="L5">
        <v>5.5</v>
      </c>
      <c r="M5">
        <v>5</v>
      </c>
      <c r="N5">
        <v>4.5</v>
      </c>
      <c r="O5">
        <v>5</v>
      </c>
      <c r="P5">
        <v>3</v>
      </c>
      <c r="Q5">
        <v>2</v>
      </c>
      <c r="R5">
        <v>1.5</v>
      </c>
      <c r="S5">
        <v>8.5</v>
      </c>
      <c r="T5">
        <v>8.5</v>
      </c>
      <c r="U5">
        <v>1.5</v>
      </c>
      <c r="V5">
        <v>1.5</v>
      </c>
      <c r="W5">
        <v>1.5</v>
      </c>
      <c r="X5">
        <v>2</v>
      </c>
      <c r="Y5">
        <v>2.25</v>
      </c>
      <c r="Z5">
        <v>3</v>
      </c>
      <c r="AA5">
        <v>5</v>
      </c>
      <c r="AB5">
        <v>7</v>
      </c>
      <c r="AC5">
        <v>7.75</v>
      </c>
      <c r="AD5">
        <v>8</v>
      </c>
      <c r="AE5">
        <v>7</v>
      </c>
      <c r="AF5">
        <v>6.25</v>
      </c>
      <c r="AG5">
        <v>5</v>
      </c>
      <c r="AH5">
        <v>3.75</v>
      </c>
      <c r="AI5">
        <v>3.25</v>
      </c>
      <c r="AJ5">
        <v>2</v>
      </c>
      <c r="AK5">
        <v>2.25</v>
      </c>
      <c r="AL5">
        <v>3</v>
      </c>
      <c r="AM5">
        <v>2</v>
      </c>
      <c r="AN5">
        <v>1</v>
      </c>
      <c r="AO5">
        <v>1</v>
      </c>
      <c r="AP5">
        <v>2</v>
      </c>
      <c r="AQ5">
        <v>2.25</v>
      </c>
      <c r="AR5">
        <v>3</v>
      </c>
      <c r="AS5">
        <v>2.25</v>
      </c>
      <c r="AT5">
        <v>4.5</v>
      </c>
      <c r="AU5">
        <v>5.5</v>
      </c>
      <c r="AV5">
        <v>7.75</v>
      </c>
      <c r="AW5">
        <v>8</v>
      </c>
      <c r="AX5">
        <v>5.5</v>
      </c>
      <c r="AY5">
        <v>5.5</v>
      </c>
      <c r="AZ5">
        <v>5.5</v>
      </c>
      <c r="BA5">
        <v>4.5</v>
      </c>
      <c r="BB5">
        <v>4.5</v>
      </c>
      <c r="BC5">
        <v>4.5</v>
      </c>
      <c r="BD5">
        <v>2</v>
      </c>
      <c r="BE5">
        <v>2.5</v>
      </c>
      <c r="BF5">
        <v>4</v>
      </c>
      <c r="BG5">
        <v>3</v>
      </c>
      <c r="BH5">
        <v>2.5</v>
      </c>
      <c r="BI5">
        <v>7.5</v>
      </c>
      <c r="BJ5">
        <v>7</v>
      </c>
      <c r="BK5">
        <v>6</v>
      </c>
      <c r="BL5">
        <v>5</v>
      </c>
      <c r="BM5">
        <v>5</v>
      </c>
      <c r="BN5">
        <v>5</v>
      </c>
      <c r="BO5">
        <v>4</v>
      </c>
      <c r="BP5">
        <v>5</v>
      </c>
      <c r="BQ5">
        <v>6</v>
      </c>
      <c r="BR5">
        <v>7.5</v>
      </c>
      <c r="BS5">
        <v>8</v>
      </c>
      <c r="BT5">
        <v>7.75</v>
      </c>
      <c r="BU5">
        <v>7</v>
      </c>
      <c r="BV5">
        <v>7.75</v>
      </c>
      <c r="BW5">
        <v>8</v>
      </c>
      <c r="BX5">
        <v>9</v>
      </c>
      <c r="BY5">
        <v>9</v>
      </c>
      <c r="BZ5">
        <v>8</v>
      </c>
      <c r="CA5">
        <v>7</v>
      </c>
    </row>
    <row r="6" spans="1:79" x14ac:dyDescent="0.2">
      <c r="E6">
        <v>1</v>
      </c>
      <c r="G6" t="s">
        <v>7</v>
      </c>
      <c r="H6" s="5" t="s">
        <v>6</v>
      </c>
      <c r="I6">
        <v>12</v>
      </c>
      <c r="J6">
        <v>13.5</v>
      </c>
      <c r="K6">
        <v>15</v>
      </c>
      <c r="L6">
        <v>15.5</v>
      </c>
      <c r="M6">
        <v>16</v>
      </c>
      <c r="N6">
        <v>15.5</v>
      </c>
      <c r="O6">
        <v>15</v>
      </c>
      <c r="P6">
        <v>13.5</v>
      </c>
      <c r="Q6">
        <v>12</v>
      </c>
      <c r="R6">
        <v>12</v>
      </c>
      <c r="S6">
        <v>12</v>
      </c>
      <c r="T6">
        <v>11</v>
      </c>
      <c r="U6">
        <v>11</v>
      </c>
      <c r="V6">
        <v>12</v>
      </c>
      <c r="W6">
        <v>11</v>
      </c>
      <c r="X6">
        <v>11</v>
      </c>
      <c r="Y6">
        <v>10</v>
      </c>
      <c r="Z6">
        <v>9</v>
      </c>
      <c r="AA6">
        <v>8</v>
      </c>
      <c r="AB6">
        <v>9</v>
      </c>
      <c r="AC6">
        <v>10</v>
      </c>
      <c r="AD6">
        <v>11</v>
      </c>
      <c r="AE6">
        <v>11</v>
      </c>
      <c r="AF6">
        <v>10</v>
      </c>
      <c r="AG6">
        <v>9.5</v>
      </c>
      <c r="AH6">
        <v>10</v>
      </c>
      <c r="AI6">
        <v>11</v>
      </c>
      <c r="AJ6">
        <v>11</v>
      </c>
      <c r="AK6">
        <v>10</v>
      </c>
      <c r="AL6">
        <v>9</v>
      </c>
      <c r="AM6">
        <v>8</v>
      </c>
      <c r="AN6">
        <v>6</v>
      </c>
      <c r="AO6">
        <v>5</v>
      </c>
      <c r="AP6">
        <v>4</v>
      </c>
      <c r="AQ6">
        <v>5</v>
      </c>
      <c r="AR6">
        <v>7</v>
      </c>
      <c r="AS6">
        <v>5</v>
      </c>
      <c r="AT6">
        <v>4.9000000000000004</v>
      </c>
      <c r="AU6">
        <v>4.9000000000000004</v>
      </c>
      <c r="AV6">
        <v>5</v>
      </c>
      <c r="AW6">
        <v>4</v>
      </c>
      <c r="AX6">
        <v>3.9</v>
      </c>
      <c r="AY6">
        <v>4.9000000000000004</v>
      </c>
      <c r="AZ6">
        <v>3.9</v>
      </c>
      <c r="BA6">
        <v>3.9</v>
      </c>
      <c r="BB6">
        <v>4.9000000000000004</v>
      </c>
      <c r="BC6">
        <v>3.9</v>
      </c>
      <c r="BD6">
        <v>4</v>
      </c>
      <c r="BE6">
        <v>2.5</v>
      </c>
      <c r="BF6">
        <v>1.75</v>
      </c>
      <c r="BG6">
        <v>1.5</v>
      </c>
      <c r="BH6">
        <v>1</v>
      </c>
      <c r="BI6">
        <v>1</v>
      </c>
      <c r="BJ6">
        <v>1.5</v>
      </c>
      <c r="BK6">
        <v>1.75</v>
      </c>
      <c r="BL6">
        <v>1.5</v>
      </c>
      <c r="BM6">
        <v>1</v>
      </c>
      <c r="BN6">
        <v>1.5</v>
      </c>
      <c r="BO6">
        <v>1.75</v>
      </c>
      <c r="BP6">
        <v>1.5</v>
      </c>
      <c r="BQ6">
        <v>1.75</v>
      </c>
      <c r="BR6">
        <v>2.5</v>
      </c>
      <c r="BS6">
        <v>4</v>
      </c>
      <c r="BT6">
        <v>5</v>
      </c>
      <c r="BU6">
        <v>7</v>
      </c>
      <c r="BV6">
        <v>5</v>
      </c>
      <c r="BW6">
        <v>4</v>
      </c>
      <c r="BX6">
        <v>5</v>
      </c>
      <c r="BY6">
        <v>6</v>
      </c>
      <c r="BZ6">
        <v>8</v>
      </c>
      <c r="CA6">
        <v>9</v>
      </c>
    </row>
    <row r="7" spans="1:79" x14ac:dyDescent="0.2">
      <c r="A7" s="2"/>
      <c r="B7" s="3">
        <v>1</v>
      </c>
      <c r="C7" s="2">
        <v>0</v>
      </c>
      <c r="E7" s="4">
        <f>I$5</f>
        <v>8</v>
      </c>
      <c r="F7" s="5" t="s">
        <v>3</v>
      </c>
      <c r="G7" s="6">
        <f>(B7*E7+C7*E8)</f>
        <v>8</v>
      </c>
    </row>
    <row r="8" spans="1:79" x14ac:dyDescent="0.2">
      <c r="A8" s="2"/>
      <c r="B8" s="3">
        <v>0</v>
      </c>
      <c r="C8" s="2">
        <v>1</v>
      </c>
      <c r="E8" s="4">
        <f>I$6</f>
        <v>12</v>
      </c>
      <c r="G8" s="4">
        <f>B8*E7+C8*E8</f>
        <v>12</v>
      </c>
      <c r="I8" s="1" t="s">
        <v>4</v>
      </c>
    </row>
    <row r="9" spans="1:79" x14ac:dyDescent="0.2">
      <c r="I9" t="str">
        <f>G6</f>
        <v>1'</v>
      </c>
      <c r="J9" t="str">
        <f>G10</f>
        <v>2'</v>
      </c>
      <c r="K9" t="str">
        <f>G14</f>
        <v>3'</v>
      </c>
      <c r="L9" t="str">
        <f>G18</f>
        <v>4'</v>
      </c>
      <c r="M9" t="str">
        <f>G22</f>
        <v>5'</v>
      </c>
      <c r="N9" t="str">
        <f>G26</f>
        <v>6'</v>
      </c>
      <c r="O9" t="str">
        <f>G30</f>
        <v>7'</v>
      </c>
      <c r="P9" t="str">
        <f>G34</f>
        <v>8'</v>
      </c>
      <c r="Q9" t="str">
        <f>G38</f>
        <v>9'</v>
      </c>
      <c r="R9" t="str">
        <f>G42</f>
        <v>10'</v>
      </c>
      <c r="S9" t="str">
        <f>G46</f>
        <v>11'</v>
      </c>
      <c r="T9" t="str">
        <f>G50</f>
        <v>12'</v>
      </c>
      <c r="U9" t="str">
        <f>G54</f>
        <v>13'</v>
      </c>
      <c r="V9" t="str">
        <f>G58</f>
        <v>14'</v>
      </c>
      <c r="W9" t="str">
        <f>G62</f>
        <v>15'</v>
      </c>
      <c r="X9" t="str">
        <f>G66</f>
        <v>16'</v>
      </c>
      <c r="Y9" t="str">
        <f>G70</f>
        <v>17'</v>
      </c>
      <c r="Z9" t="str">
        <f>G74</f>
        <v>18'</v>
      </c>
      <c r="AA9" t="str">
        <f>G78</f>
        <v>19'</v>
      </c>
      <c r="AB9" t="str">
        <f>G82</f>
        <v>20'</v>
      </c>
    </row>
    <row r="10" spans="1:79" x14ac:dyDescent="0.2">
      <c r="E10">
        <v>2</v>
      </c>
      <c r="G10" t="s">
        <v>8</v>
      </c>
      <c r="H10" s="5" t="s">
        <v>5</v>
      </c>
      <c r="I10">
        <f>G7</f>
        <v>8</v>
      </c>
      <c r="J10">
        <f>G11</f>
        <v>7</v>
      </c>
      <c r="K10">
        <f>G15</f>
        <v>5</v>
      </c>
      <c r="L10">
        <f>G19</f>
        <v>5.5</v>
      </c>
      <c r="M10">
        <f>G23</f>
        <v>5</v>
      </c>
      <c r="N10">
        <f>G27</f>
        <v>4.5</v>
      </c>
      <c r="O10">
        <f>G31</f>
        <v>5</v>
      </c>
      <c r="P10">
        <f>G35</f>
        <v>3</v>
      </c>
      <c r="Q10">
        <f>G39</f>
        <v>2</v>
      </c>
      <c r="R10">
        <f>G43</f>
        <v>1.5</v>
      </c>
      <c r="S10">
        <f>G47</f>
        <v>8.5</v>
      </c>
      <c r="T10">
        <f>G51</f>
        <v>8.5</v>
      </c>
      <c r="U10">
        <f>G55</f>
        <v>1.5</v>
      </c>
      <c r="V10">
        <f>G59</f>
        <v>1.5</v>
      </c>
      <c r="W10">
        <f>G63</f>
        <v>1.5</v>
      </c>
      <c r="X10">
        <f>G67</f>
        <v>2</v>
      </c>
      <c r="Y10">
        <f>G71</f>
        <v>2.25</v>
      </c>
      <c r="Z10">
        <f>G75</f>
        <v>3</v>
      </c>
      <c r="AA10">
        <f>G79</f>
        <v>5</v>
      </c>
      <c r="AB10">
        <f>$G83</f>
        <v>7</v>
      </c>
      <c r="AC10">
        <f>$G87</f>
        <v>7.75</v>
      </c>
      <c r="AD10">
        <f>$G91</f>
        <v>8</v>
      </c>
      <c r="AE10">
        <f>$G95</f>
        <v>7</v>
      </c>
      <c r="AF10">
        <f>$G99</f>
        <v>6.25</v>
      </c>
      <c r="AG10">
        <f>G103</f>
        <v>5</v>
      </c>
      <c r="AH10">
        <f>G107</f>
        <v>3.75</v>
      </c>
      <c r="AI10">
        <f>G111</f>
        <v>3.25</v>
      </c>
      <c r="AJ10">
        <f>G115</f>
        <v>2</v>
      </c>
      <c r="AK10">
        <f>G119</f>
        <v>2.25</v>
      </c>
      <c r="AL10">
        <f>G123</f>
        <v>3</v>
      </c>
      <c r="AM10">
        <f>G127</f>
        <v>2</v>
      </c>
      <c r="AN10">
        <f>G131</f>
        <v>1</v>
      </c>
      <c r="AO10">
        <f>G135</f>
        <v>1</v>
      </c>
      <c r="AP10">
        <f>G139</f>
        <v>2</v>
      </c>
      <c r="AQ10">
        <f>G143</f>
        <v>2.25</v>
      </c>
      <c r="AR10">
        <f>G147</f>
        <v>3</v>
      </c>
      <c r="AS10">
        <f>G151</f>
        <v>2.25</v>
      </c>
      <c r="AT10">
        <f>G155</f>
        <v>4.5</v>
      </c>
      <c r="AU10">
        <f>G159</f>
        <v>5.5</v>
      </c>
      <c r="AV10">
        <f>G163</f>
        <v>7.75</v>
      </c>
      <c r="AW10">
        <f>G167</f>
        <v>8</v>
      </c>
      <c r="AX10">
        <f>G171</f>
        <v>5.5</v>
      </c>
      <c r="AY10">
        <f>G175</f>
        <v>5.5</v>
      </c>
      <c r="AZ10">
        <f>G179</f>
        <v>5.5</v>
      </c>
      <c r="BA10">
        <f>G183</f>
        <v>4.5</v>
      </c>
      <c r="BB10">
        <f>G187</f>
        <v>4.5</v>
      </c>
      <c r="BC10">
        <f>G191</f>
        <v>4.5</v>
      </c>
      <c r="BD10">
        <f>G195</f>
        <v>2</v>
      </c>
      <c r="BE10">
        <f>G199</f>
        <v>2.5</v>
      </c>
      <c r="BF10">
        <f>G203</f>
        <v>4</v>
      </c>
      <c r="BG10">
        <f>G207</f>
        <v>3</v>
      </c>
      <c r="BH10">
        <f>G211</f>
        <v>2.5</v>
      </c>
      <c r="BI10">
        <f>G215</f>
        <v>7.5</v>
      </c>
      <c r="BJ10">
        <f>G219</f>
        <v>7</v>
      </c>
      <c r="BK10">
        <f>G223</f>
        <v>6</v>
      </c>
      <c r="BL10">
        <f>G227</f>
        <v>5</v>
      </c>
      <c r="BM10">
        <f>G231</f>
        <v>5</v>
      </c>
      <c r="BN10">
        <f>G235</f>
        <v>5</v>
      </c>
      <c r="BO10">
        <f>G239</f>
        <v>4</v>
      </c>
      <c r="BP10">
        <f>G243</f>
        <v>5</v>
      </c>
      <c r="BQ10">
        <f>G247</f>
        <v>6</v>
      </c>
      <c r="BR10">
        <f>G251</f>
        <v>7.5</v>
      </c>
      <c r="BS10">
        <f>G255</f>
        <v>8</v>
      </c>
      <c r="BT10">
        <f>G259</f>
        <v>7.75</v>
      </c>
      <c r="BU10">
        <f>G263</f>
        <v>7</v>
      </c>
      <c r="BV10">
        <f>G267</f>
        <v>7.75</v>
      </c>
      <c r="BW10">
        <f>G271</f>
        <v>8</v>
      </c>
      <c r="BX10">
        <f>G275</f>
        <v>9</v>
      </c>
      <c r="BY10">
        <f>G279</f>
        <v>9</v>
      </c>
      <c r="BZ10">
        <f>G283</f>
        <v>8</v>
      </c>
      <c r="CA10">
        <f>G287</f>
        <v>7</v>
      </c>
    </row>
    <row r="11" spans="1:79" x14ac:dyDescent="0.2">
      <c r="B11" s="3">
        <f>B7</f>
        <v>1</v>
      </c>
      <c r="C11" s="2">
        <f>C7</f>
        <v>0</v>
      </c>
      <c r="E11" s="4">
        <f>J$5</f>
        <v>7</v>
      </c>
      <c r="F11" s="5" t="s">
        <v>3</v>
      </c>
      <c r="G11" s="6">
        <f>(B11*E11+C11*E12)</f>
        <v>7</v>
      </c>
      <c r="H11" s="5" t="s">
        <v>6</v>
      </c>
      <c r="I11">
        <f>G8</f>
        <v>12</v>
      </c>
      <c r="J11">
        <f>G12</f>
        <v>13.5</v>
      </c>
      <c r="K11">
        <f>G16</f>
        <v>15</v>
      </c>
      <c r="L11">
        <f>G20</f>
        <v>15.5</v>
      </c>
      <c r="M11">
        <f>G24</f>
        <v>16</v>
      </c>
      <c r="N11">
        <f>G28</f>
        <v>15.5</v>
      </c>
      <c r="O11">
        <f>G32</f>
        <v>15</v>
      </c>
      <c r="P11">
        <f>G36</f>
        <v>13.5</v>
      </c>
      <c r="Q11">
        <f>G40</f>
        <v>12</v>
      </c>
      <c r="R11">
        <f>G44</f>
        <v>12</v>
      </c>
      <c r="S11">
        <f>G48</f>
        <v>12</v>
      </c>
      <c r="T11">
        <f>G52</f>
        <v>11</v>
      </c>
      <c r="U11">
        <f>G56</f>
        <v>11</v>
      </c>
      <c r="V11">
        <f>G60</f>
        <v>12</v>
      </c>
      <c r="W11">
        <f>G64</f>
        <v>11</v>
      </c>
      <c r="X11">
        <f>G68</f>
        <v>11</v>
      </c>
      <c r="Y11">
        <f>G72</f>
        <v>10</v>
      </c>
      <c r="Z11">
        <f>G76</f>
        <v>9</v>
      </c>
      <c r="AA11">
        <f>G80</f>
        <v>8</v>
      </c>
      <c r="AB11">
        <f>$G84</f>
        <v>9</v>
      </c>
      <c r="AC11">
        <f>$G88</f>
        <v>10</v>
      </c>
      <c r="AD11">
        <f>$G92</f>
        <v>11</v>
      </c>
      <c r="AE11">
        <f>$G96</f>
        <v>11</v>
      </c>
      <c r="AF11">
        <f>$G100</f>
        <v>10</v>
      </c>
      <c r="AG11">
        <f>G104</f>
        <v>9.5</v>
      </c>
      <c r="AH11">
        <f>G108</f>
        <v>10</v>
      </c>
      <c r="AI11">
        <f>G112</f>
        <v>11</v>
      </c>
      <c r="AJ11">
        <f>G116</f>
        <v>11</v>
      </c>
      <c r="AK11">
        <f>G120</f>
        <v>10</v>
      </c>
      <c r="AL11">
        <f>G124</f>
        <v>9</v>
      </c>
      <c r="AM11">
        <f>G128</f>
        <v>8</v>
      </c>
      <c r="AN11">
        <f>G132</f>
        <v>6</v>
      </c>
      <c r="AO11">
        <f>G136</f>
        <v>5</v>
      </c>
      <c r="AP11">
        <f>G140</f>
        <v>4</v>
      </c>
      <c r="AQ11">
        <f>G144</f>
        <v>5</v>
      </c>
      <c r="AR11">
        <f>G148</f>
        <v>7</v>
      </c>
      <c r="AS11">
        <f>G152</f>
        <v>5</v>
      </c>
      <c r="AT11">
        <f>G156</f>
        <v>4.9000000000000004</v>
      </c>
      <c r="AU11">
        <f>G160</f>
        <v>4.9000000000000004</v>
      </c>
      <c r="AV11">
        <f>G164</f>
        <v>5</v>
      </c>
      <c r="AW11">
        <f>G168</f>
        <v>4</v>
      </c>
      <c r="AX11">
        <f>G172</f>
        <v>3.9</v>
      </c>
      <c r="AY11">
        <f>G176</f>
        <v>4.9000000000000004</v>
      </c>
      <c r="AZ11">
        <f>G180</f>
        <v>3.9</v>
      </c>
      <c r="BA11">
        <f>G184</f>
        <v>3.9</v>
      </c>
      <c r="BB11">
        <f>G188</f>
        <v>4.9000000000000004</v>
      </c>
      <c r="BC11">
        <f>G192</f>
        <v>3.9</v>
      </c>
      <c r="BD11">
        <f>G196</f>
        <v>4</v>
      </c>
      <c r="BE11">
        <f>G200</f>
        <v>2.5</v>
      </c>
      <c r="BF11">
        <f>G204</f>
        <v>1.75</v>
      </c>
      <c r="BG11">
        <f>G208</f>
        <v>1.5</v>
      </c>
      <c r="BH11">
        <f>G212</f>
        <v>1</v>
      </c>
      <c r="BI11">
        <f>G216</f>
        <v>1</v>
      </c>
      <c r="BJ11">
        <f>G220</f>
        <v>1.5</v>
      </c>
      <c r="BK11">
        <f>G224</f>
        <v>1.75</v>
      </c>
      <c r="BL11">
        <f>G228</f>
        <v>1.5</v>
      </c>
      <c r="BM11">
        <f>G232</f>
        <v>1</v>
      </c>
      <c r="BN11">
        <f>G236</f>
        <v>1.5</v>
      </c>
      <c r="BO11">
        <f>G240</f>
        <v>1.75</v>
      </c>
      <c r="BP11">
        <f>G244</f>
        <v>1.5</v>
      </c>
      <c r="BQ11">
        <f>G248</f>
        <v>1.75</v>
      </c>
      <c r="BR11">
        <f>G252</f>
        <v>2.5</v>
      </c>
      <c r="BS11">
        <f>G256</f>
        <v>4</v>
      </c>
      <c r="BT11">
        <f>G260</f>
        <v>5</v>
      </c>
      <c r="BU11">
        <f>G264</f>
        <v>7</v>
      </c>
      <c r="BV11">
        <f>G268</f>
        <v>5</v>
      </c>
      <c r="BW11">
        <f>G272</f>
        <v>4</v>
      </c>
      <c r="BX11">
        <f>G276</f>
        <v>5</v>
      </c>
      <c r="BY11">
        <f>G280</f>
        <v>6</v>
      </c>
      <c r="BZ11">
        <f>G284</f>
        <v>8</v>
      </c>
      <c r="CA11">
        <f>G288</f>
        <v>9</v>
      </c>
    </row>
    <row r="12" spans="1:79" x14ac:dyDescent="0.2">
      <c r="B12" s="3">
        <f>B8</f>
        <v>0</v>
      </c>
      <c r="C12" s="2">
        <f>C8</f>
        <v>1</v>
      </c>
      <c r="E12" s="4">
        <f>J$6</f>
        <v>13.5</v>
      </c>
      <c r="G12" s="4">
        <f>B12*E11+C12*E12</f>
        <v>13.5</v>
      </c>
    </row>
    <row r="14" spans="1:79" x14ac:dyDescent="0.2">
      <c r="E14">
        <v>3</v>
      </c>
      <c r="G14" t="s">
        <v>9</v>
      </c>
    </row>
    <row r="15" spans="1:79" x14ac:dyDescent="0.2">
      <c r="B15" s="3">
        <f>B11</f>
        <v>1</v>
      </c>
      <c r="C15" s="2">
        <f>C11</f>
        <v>0</v>
      </c>
      <c r="E15" s="4">
        <f>K$5</f>
        <v>5</v>
      </c>
      <c r="F15" s="5" t="s">
        <v>3</v>
      </c>
      <c r="G15" s="6">
        <f>(B15*E15+C15*E16)</f>
        <v>5</v>
      </c>
    </row>
    <row r="16" spans="1:79" x14ac:dyDescent="0.2">
      <c r="B16" s="3">
        <f>B12</f>
        <v>0</v>
      </c>
      <c r="C16" s="2">
        <f>C12</f>
        <v>1</v>
      </c>
      <c r="E16" s="4">
        <f>K$6</f>
        <v>15</v>
      </c>
      <c r="G16" s="4">
        <f>B16*E15+C16*E16</f>
        <v>15</v>
      </c>
    </row>
    <row r="18" spans="2:7" x14ac:dyDescent="0.2">
      <c r="E18">
        <v>4</v>
      </c>
      <c r="G18" t="s">
        <v>10</v>
      </c>
    </row>
    <row r="19" spans="2:7" x14ac:dyDescent="0.2">
      <c r="B19" s="3">
        <f>B15</f>
        <v>1</v>
      </c>
      <c r="C19" s="2">
        <f>C15</f>
        <v>0</v>
      </c>
      <c r="E19" s="4">
        <f>L$5</f>
        <v>5.5</v>
      </c>
      <c r="F19" s="5" t="s">
        <v>3</v>
      </c>
      <c r="G19" s="6">
        <f>(B19*E19+C19*E20)</f>
        <v>5.5</v>
      </c>
    </row>
    <row r="20" spans="2:7" x14ac:dyDescent="0.2">
      <c r="B20" s="3">
        <f>B16</f>
        <v>0</v>
      </c>
      <c r="C20" s="2">
        <f>C16</f>
        <v>1</v>
      </c>
      <c r="E20" s="4">
        <f>L$6</f>
        <v>15.5</v>
      </c>
      <c r="G20" s="4">
        <f>B20*E19+C20*E20</f>
        <v>15.5</v>
      </c>
    </row>
    <row r="22" spans="2:7" x14ac:dyDescent="0.2">
      <c r="E22">
        <v>5</v>
      </c>
      <c r="G22" t="s">
        <v>11</v>
      </c>
    </row>
    <row r="23" spans="2:7" x14ac:dyDescent="0.2">
      <c r="B23" s="3">
        <f>B19</f>
        <v>1</v>
      </c>
      <c r="C23" s="2">
        <f>C19</f>
        <v>0</v>
      </c>
      <c r="E23" s="4">
        <f>M$5</f>
        <v>5</v>
      </c>
      <c r="F23" s="5" t="s">
        <v>3</v>
      </c>
      <c r="G23" s="6">
        <f>(B23*E23+C23*E24)</f>
        <v>5</v>
      </c>
    </row>
    <row r="24" spans="2:7" x14ac:dyDescent="0.2">
      <c r="B24" s="3">
        <f>B20</f>
        <v>0</v>
      </c>
      <c r="C24" s="2">
        <f>C20</f>
        <v>1</v>
      </c>
      <c r="E24" s="4">
        <f>M$6</f>
        <v>16</v>
      </c>
      <c r="G24" s="4">
        <f>B24*E23+C24*E24</f>
        <v>16</v>
      </c>
    </row>
    <row r="26" spans="2:7" x14ac:dyDescent="0.2">
      <c r="E26">
        <v>6</v>
      </c>
      <c r="G26" t="s">
        <v>12</v>
      </c>
    </row>
    <row r="27" spans="2:7" x14ac:dyDescent="0.2">
      <c r="B27" s="3">
        <f>B23</f>
        <v>1</v>
      </c>
      <c r="C27" s="2">
        <f>C23</f>
        <v>0</v>
      </c>
      <c r="E27" s="4">
        <v>4.5</v>
      </c>
      <c r="F27" s="5" t="s">
        <v>3</v>
      </c>
      <c r="G27" s="6">
        <f>(B27*E27+C27*E28)</f>
        <v>4.5</v>
      </c>
    </row>
    <row r="28" spans="2:7" x14ac:dyDescent="0.2">
      <c r="B28" s="3">
        <f>B24</f>
        <v>0</v>
      </c>
      <c r="C28" s="2">
        <f>C24</f>
        <v>1</v>
      </c>
      <c r="E28" s="4">
        <v>15.5</v>
      </c>
      <c r="G28" s="4">
        <f>B28*E27+C28*E28</f>
        <v>15.5</v>
      </c>
    </row>
    <row r="30" spans="2:7" x14ac:dyDescent="0.2">
      <c r="E30">
        <v>7</v>
      </c>
      <c r="G30" t="s">
        <v>13</v>
      </c>
    </row>
    <row r="31" spans="2:7" x14ac:dyDescent="0.2">
      <c r="B31" s="3">
        <f>B27</f>
        <v>1</v>
      </c>
      <c r="C31" s="2">
        <f>C27</f>
        <v>0</v>
      </c>
      <c r="E31" s="4">
        <v>5</v>
      </c>
      <c r="F31" s="5" t="s">
        <v>3</v>
      </c>
      <c r="G31" s="6">
        <f>(B31*E31+C31*E32)</f>
        <v>5</v>
      </c>
    </row>
    <row r="32" spans="2:7" x14ac:dyDescent="0.2">
      <c r="B32" s="3">
        <f>B28</f>
        <v>0</v>
      </c>
      <c r="C32" s="2">
        <f>C28</f>
        <v>1</v>
      </c>
      <c r="E32" s="4">
        <v>15</v>
      </c>
      <c r="G32" s="4">
        <f>B32*E31+C32*E32</f>
        <v>15</v>
      </c>
    </row>
    <row r="34" spans="2:7" x14ac:dyDescent="0.2">
      <c r="E34">
        <v>8</v>
      </c>
      <c r="G34" t="s">
        <v>14</v>
      </c>
    </row>
    <row r="35" spans="2:7" x14ac:dyDescent="0.2">
      <c r="B35" s="3">
        <f>B31</f>
        <v>1</v>
      </c>
      <c r="C35" s="2">
        <f>C31</f>
        <v>0</v>
      </c>
      <c r="E35" s="4">
        <v>3</v>
      </c>
      <c r="F35" s="5" t="s">
        <v>3</v>
      </c>
      <c r="G35" s="6">
        <f>(B35*E35+C35*E36)</f>
        <v>3</v>
      </c>
    </row>
    <row r="36" spans="2:7" x14ac:dyDescent="0.2">
      <c r="B36" s="3">
        <f>B32</f>
        <v>0</v>
      </c>
      <c r="C36" s="2">
        <f>C32</f>
        <v>1</v>
      </c>
      <c r="E36" s="4">
        <v>13.5</v>
      </c>
      <c r="G36" s="4">
        <f>B36*E35+C36*E36</f>
        <v>13.5</v>
      </c>
    </row>
    <row r="38" spans="2:7" x14ac:dyDescent="0.2">
      <c r="E38">
        <v>9</v>
      </c>
      <c r="G38" t="s">
        <v>15</v>
      </c>
    </row>
    <row r="39" spans="2:7" x14ac:dyDescent="0.2">
      <c r="B39" s="3">
        <f>B35</f>
        <v>1</v>
      </c>
      <c r="C39" s="2">
        <f>C35</f>
        <v>0</v>
      </c>
      <c r="E39" s="4">
        <v>2</v>
      </c>
      <c r="F39" s="5" t="s">
        <v>3</v>
      </c>
      <c r="G39" s="6">
        <f>(B39*E39+C39*E40)</f>
        <v>2</v>
      </c>
    </row>
    <row r="40" spans="2:7" x14ac:dyDescent="0.2">
      <c r="B40" s="3">
        <f>B36</f>
        <v>0</v>
      </c>
      <c r="C40" s="2">
        <f>C36</f>
        <v>1</v>
      </c>
      <c r="E40" s="4">
        <v>12</v>
      </c>
      <c r="G40" s="4">
        <f>B40*E39+C40*E40</f>
        <v>12</v>
      </c>
    </row>
    <row r="42" spans="2:7" x14ac:dyDescent="0.2">
      <c r="E42">
        <v>10</v>
      </c>
      <c r="G42" t="s">
        <v>16</v>
      </c>
    </row>
    <row r="43" spans="2:7" x14ac:dyDescent="0.2">
      <c r="B43" s="3">
        <f>B39</f>
        <v>1</v>
      </c>
      <c r="C43" s="2">
        <f>C39</f>
        <v>0</v>
      </c>
      <c r="E43" s="4">
        <v>1.5</v>
      </c>
      <c r="F43" s="5" t="s">
        <v>3</v>
      </c>
      <c r="G43" s="6">
        <f>(B43*E43+C43*E44)</f>
        <v>1.5</v>
      </c>
    </row>
    <row r="44" spans="2:7" x14ac:dyDescent="0.2">
      <c r="B44" s="3">
        <f>B40</f>
        <v>0</v>
      </c>
      <c r="C44" s="2">
        <f>C40</f>
        <v>1</v>
      </c>
      <c r="E44" s="4">
        <v>12</v>
      </c>
      <c r="G44" s="4">
        <f>B44*E43+C44*E44</f>
        <v>12</v>
      </c>
    </row>
    <row r="46" spans="2:7" x14ac:dyDescent="0.2">
      <c r="E46">
        <v>11</v>
      </c>
      <c r="G46" t="s">
        <v>17</v>
      </c>
    </row>
    <row r="47" spans="2:7" x14ac:dyDescent="0.2">
      <c r="B47" s="3">
        <f>B43</f>
        <v>1</v>
      </c>
      <c r="C47" s="2">
        <f>C43</f>
        <v>0</v>
      </c>
      <c r="E47" s="4">
        <v>8.5</v>
      </c>
      <c r="F47" s="5" t="s">
        <v>3</v>
      </c>
      <c r="G47" s="6">
        <f>(B47*E47+C47*E48)</f>
        <v>8.5</v>
      </c>
    </row>
    <row r="48" spans="2:7" x14ac:dyDescent="0.2">
      <c r="B48" s="3">
        <f>B44</f>
        <v>0</v>
      </c>
      <c r="C48" s="2">
        <f>C44</f>
        <v>1</v>
      </c>
      <c r="E48" s="4">
        <v>12</v>
      </c>
      <c r="G48" s="4">
        <f>B48*E47+C48*E48</f>
        <v>12</v>
      </c>
    </row>
    <row r="50" spans="2:7" x14ac:dyDescent="0.2">
      <c r="E50">
        <v>12</v>
      </c>
      <c r="G50" t="s">
        <v>18</v>
      </c>
    </row>
    <row r="51" spans="2:7" x14ac:dyDescent="0.2">
      <c r="B51" s="3">
        <f>B47</f>
        <v>1</v>
      </c>
      <c r="C51" s="2">
        <f>C47</f>
        <v>0</v>
      </c>
      <c r="E51" s="4">
        <v>8.5</v>
      </c>
      <c r="F51" s="5" t="s">
        <v>3</v>
      </c>
      <c r="G51" s="6">
        <f>(B51*E51+C51*E52)</f>
        <v>8.5</v>
      </c>
    </row>
    <row r="52" spans="2:7" x14ac:dyDescent="0.2">
      <c r="B52" s="3">
        <f>B48</f>
        <v>0</v>
      </c>
      <c r="C52" s="2">
        <f>C48</f>
        <v>1</v>
      </c>
      <c r="E52" s="4">
        <v>11</v>
      </c>
      <c r="G52" s="4">
        <f>B52*E51+C52*E52</f>
        <v>11</v>
      </c>
    </row>
    <row r="54" spans="2:7" x14ac:dyDescent="0.2">
      <c r="E54">
        <v>13</v>
      </c>
      <c r="G54" t="s">
        <v>19</v>
      </c>
    </row>
    <row r="55" spans="2:7" x14ac:dyDescent="0.2">
      <c r="B55" s="3">
        <f>B51</f>
        <v>1</v>
      </c>
      <c r="C55" s="2">
        <f>C51</f>
        <v>0</v>
      </c>
      <c r="E55" s="4">
        <v>1.5</v>
      </c>
      <c r="F55" s="5" t="s">
        <v>3</v>
      </c>
      <c r="G55" s="6">
        <f>(B55*E55+C55*E56)</f>
        <v>1.5</v>
      </c>
    </row>
    <row r="56" spans="2:7" x14ac:dyDescent="0.2">
      <c r="B56" s="3">
        <f>B52</f>
        <v>0</v>
      </c>
      <c r="C56" s="2">
        <f>C52</f>
        <v>1</v>
      </c>
      <c r="E56" s="4">
        <v>11</v>
      </c>
      <c r="G56" s="4">
        <f>B56*E55+C56*E56</f>
        <v>11</v>
      </c>
    </row>
    <row r="58" spans="2:7" x14ac:dyDescent="0.2">
      <c r="E58">
        <v>14</v>
      </c>
      <c r="G58" t="s">
        <v>20</v>
      </c>
    </row>
    <row r="59" spans="2:7" x14ac:dyDescent="0.2">
      <c r="B59" s="3">
        <f>B55</f>
        <v>1</v>
      </c>
      <c r="C59" s="2">
        <f>C55</f>
        <v>0</v>
      </c>
      <c r="E59" s="4">
        <v>1.5</v>
      </c>
      <c r="F59" s="5" t="s">
        <v>3</v>
      </c>
      <c r="G59" s="6">
        <f>(B59*E59+C59*E60)</f>
        <v>1.5</v>
      </c>
    </row>
    <row r="60" spans="2:7" x14ac:dyDescent="0.2">
      <c r="B60" s="3">
        <f>B56</f>
        <v>0</v>
      </c>
      <c r="C60" s="2">
        <f>C56</f>
        <v>1</v>
      </c>
      <c r="E60" s="4">
        <v>12</v>
      </c>
      <c r="G60" s="4">
        <f>B60*E59+C60*E60</f>
        <v>12</v>
      </c>
    </row>
    <row r="62" spans="2:7" x14ac:dyDescent="0.2">
      <c r="E62">
        <v>15</v>
      </c>
      <c r="G62" t="s">
        <v>21</v>
      </c>
    </row>
    <row r="63" spans="2:7" x14ac:dyDescent="0.2">
      <c r="B63" s="3">
        <f>B59</f>
        <v>1</v>
      </c>
      <c r="C63" s="2">
        <f>C59</f>
        <v>0</v>
      </c>
      <c r="E63" s="4">
        <v>1.5</v>
      </c>
      <c r="F63" s="5" t="s">
        <v>3</v>
      </c>
      <c r="G63" s="6">
        <f>(B63*E63+C63*E64)</f>
        <v>1.5</v>
      </c>
    </row>
    <row r="64" spans="2:7" x14ac:dyDescent="0.2">
      <c r="B64" s="3">
        <f>B60</f>
        <v>0</v>
      </c>
      <c r="C64" s="2">
        <f>C60</f>
        <v>1</v>
      </c>
      <c r="E64" s="4">
        <v>11</v>
      </c>
      <c r="G64" s="4">
        <f>B64*E63+C64*E64</f>
        <v>11</v>
      </c>
    </row>
    <row r="66" spans="2:7" x14ac:dyDescent="0.2">
      <c r="E66">
        <v>16</v>
      </c>
      <c r="G66" t="s">
        <v>22</v>
      </c>
    </row>
    <row r="67" spans="2:7" x14ac:dyDescent="0.2">
      <c r="B67" s="3">
        <f>B63</f>
        <v>1</v>
      </c>
      <c r="C67" s="2">
        <f>C63</f>
        <v>0</v>
      </c>
      <c r="E67" s="4">
        <v>2</v>
      </c>
      <c r="F67" s="5" t="s">
        <v>3</v>
      </c>
      <c r="G67" s="6">
        <f>(B67*E67+C67*E68)</f>
        <v>2</v>
      </c>
    </row>
    <row r="68" spans="2:7" x14ac:dyDescent="0.2">
      <c r="B68" s="3">
        <f>B64</f>
        <v>0</v>
      </c>
      <c r="C68" s="2">
        <f>C64</f>
        <v>1</v>
      </c>
      <c r="E68" s="4">
        <v>11</v>
      </c>
      <c r="G68" s="4">
        <f>B68*E67+C68*E68</f>
        <v>11</v>
      </c>
    </row>
    <row r="70" spans="2:7" x14ac:dyDescent="0.2">
      <c r="E70">
        <v>17</v>
      </c>
      <c r="G70" t="s">
        <v>23</v>
      </c>
    </row>
    <row r="71" spans="2:7" x14ac:dyDescent="0.2">
      <c r="B71" s="3">
        <f>B67</f>
        <v>1</v>
      </c>
      <c r="C71" s="2">
        <f>C67</f>
        <v>0</v>
      </c>
      <c r="E71" s="4">
        <v>2.25</v>
      </c>
      <c r="F71" s="5" t="s">
        <v>3</v>
      </c>
      <c r="G71" s="6">
        <f>(B71*E71+C71*E72)</f>
        <v>2.25</v>
      </c>
    </row>
    <row r="72" spans="2:7" x14ac:dyDescent="0.2">
      <c r="B72" s="3">
        <f>B68</f>
        <v>0</v>
      </c>
      <c r="C72" s="2">
        <f>C68</f>
        <v>1</v>
      </c>
      <c r="E72" s="4">
        <v>10</v>
      </c>
      <c r="G72" s="4">
        <f>B72*E71+C72*E72</f>
        <v>10</v>
      </c>
    </row>
    <row r="74" spans="2:7" x14ac:dyDescent="0.2">
      <c r="E74">
        <v>18</v>
      </c>
      <c r="G74" t="s">
        <v>24</v>
      </c>
    </row>
    <row r="75" spans="2:7" x14ac:dyDescent="0.2">
      <c r="B75" s="3">
        <f>B71</f>
        <v>1</v>
      </c>
      <c r="C75" s="2">
        <f>C71</f>
        <v>0</v>
      </c>
      <c r="E75" s="4">
        <v>3</v>
      </c>
      <c r="F75" s="5" t="s">
        <v>3</v>
      </c>
      <c r="G75" s="6">
        <f>(B75*E75+C75*E76)</f>
        <v>3</v>
      </c>
    </row>
    <row r="76" spans="2:7" x14ac:dyDescent="0.2">
      <c r="B76" s="3">
        <f>B72</f>
        <v>0</v>
      </c>
      <c r="C76" s="2">
        <f>C72</f>
        <v>1</v>
      </c>
      <c r="E76" s="4">
        <v>9</v>
      </c>
      <c r="G76" s="4">
        <f>B76*E75+C76*E76</f>
        <v>9</v>
      </c>
    </row>
    <row r="78" spans="2:7" x14ac:dyDescent="0.2">
      <c r="E78">
        <v>19</v>
      </c>
      <c r="G78" t="s">
        <v>25</v>
      </c>
    </row>
    <row r="79" spans="2:7" x14ac:dyDescent="0.2">
      <c r="B79" s="3">
        <f>B75</f>
        <v>1</v>
      </c>
      <c r="C79" s="2">
        <f>C75</f>
        <v>0</v>
      </c>
      <c r="E79" s="4">
        <v>5</v>
      </c>
      <c r="F79" s="5" t="s">
        <v>3</v>
      </c>
      <c r="G79" s="6">
        <f>(B79*E79+C79*E80)</f>
        <v>5</v>
      </c>
    </row>
    <row r="80" spans="2:7" x14ac:dyDescent="0.2">
      <c r="B80" s="3">
        <f>B76</f>
        <v>0</v>
      </c>
      <c r="C80" s="2">
        <f>C76</f>
        <v>1</v>
      </c>
      <c r="E80" s="4">
        <v>8</v>
      </c>
      <c r="G80" s="4">
        <f>B80*E79+C80*E80</f>
        <v>8</v>
      </c>
    </row>
    <row r="82" spans="2:7" x14ac:dyDescent="0.2">
      <c r="E82">
        <v>20</v>
      </c>
      <c r="G82" t="s">
        <v>26</v>
      </c>
    </row>
    <row r="83" spans="2:7" x14ac:dyDescent="0.2">
      <c r="B83" s="3">
        <f>B79</f>
        <v>1</v>
      </c>
      <c r="C83" s="2">
        <f>C79</f>
        <v>0</v>
      </c>
      <c r="E83" s="4">
        <v>7</v>
      </c>
      <c r="F83" s="5" t="s">
        <v>3</v>
      </c>
      <c r="G83" s="6">
        <f>(B83*E83+C83*E84)</f>
        <v>7</v>
      </c>
    </row>
    <row r="84" spans="2:7" x14ac:dyDescent="0.2">
      <c r="B84" s="3">
        <f>B80</f>
        <v>0</v>
      </c>
      <c r="C84" s="2">
        <f>C80</f>
        <v>1</v>
      </c>
      <c r="E84" s="4">
        <v>9</v>
      </c>
      <c r="G84" s="4">
        <f>B84*E83+C84*E84</f>
        <v>9</v>
      </c>
    </row>
    <row r="87" spans="2:7" x14ac:dyDescent="0.2">
      <c r="B87" s="3">
        <f>B83</f>
        <v>1</v>
      </c>
      <c r="C87" s="2">
        <f>C83</f>
        <v>0</v>
      </c>
      <c r="E87" s="4">
        <v>7.75</v>
      </c>
      <c r="F87" s="5" t="s">
        <v>3</v>
      </c>
      <c r="G87" s="6">
        <f>(B87*E87+C87*E88)</f>
        <v>7.75</v>
      </c>
    </row>
    <row r="88" spans="2:7" x14ac:dyDescent="0.2">
      <c r="B88" s="3">
        <f>B84</f>
        <v>0</v>
      </c>
      <c r="C88" s="2">
        <f>C84</f>
        <v>1</v>
      </c>
      <c r="E88" s="4">
        <v>10</v>
      </c>
      <c r="G88" s="4">
        <f>B88*E87+C88*E88</f>
        <v>10</v>
      </c>
    </row>
    <row r="91" spans="2:7" x14ac:dyDescent="0.2">
      <c r="B91" s="3">
        <f>B87</f>
        <v>1</v>
      </c>
      <c r="C91" s="2">
        <f>C87</f>
        <v>0</v>
      </c>
      <c r="E91" s="4">
        <v>8</v>
      </c>
      <c r="F91" s="5" t="s">
        <v>3</v>
      </c>
      <c r="G91" s="6">
        <f>(B91*E91+C91*E92)</f>
        <v>8</v>
      </c>
    </row>
    <row r="92" spans="2:7" x14ac:dyDescent="0.2">
      <c r="B92" s="3">
        <f>B88</f>
        <v>0</v>
      </c>
      <c r="C92" s="2">
        <f>C88</f>
        <v>1</v>
      </c>
      <c r="E92" s="4">
        <v>11</v>
      </c>
      <c r="G92" s="4">
        <f>B92*E91+C92*E92</f>
        <v>11</v>
      </c>
    </row>
    <row r="95" spans="2:7" x14ac:dyDescent="0.2">
      <c r="B95" s="3">
        <f>B91</f>
        <v>1</v>
      </c>
      <c r="C95" s="2">
        <f>C91</f>
        <v>0</v>
      </c>
      <c r="E95" s="4">
        <v>7</v>
      </c>
      <c r="F95" s="5" t="s">
        <v>3</v>
      </c>
      <c r="G95" s="6">
        <f>(B95*E95+C95*E96)</f>
        <v>7</v>
      </c>
    </row>
    <row r="96" spans="2:7" x14ac:dyDescent="0.2">
      <c r="B96" s="3">
        <f>B92</f>
        <v>0</v>
      </c>
      <c r="C96" s="2">
        <f>C92</f>
        <v>1</v>
      </c>
      <c r="E96" s="4">
        <v>11</v>
      </c>
      <c r="G96" s="4">
        <f>B96*E95+C96*E96</f>
        <v>11</v>
      </c>
    </row>
    <row r="99" spans="2:7" x14ac:dyDescent="0.2">
      <c r="B99" s="3">
        <f>B95</f>
        <v>1</v>
      </c>
      <c r="C99" s="2">
        <f>C95</f>
        <v>0</v>
      </c>
      <c r="E99" s="4">
        <v>6.25</v>
      </c>
      <c r="F99" s="5" t="s">
        <v>3</v>
      </c>
      <c r="G99" s="6">
        <f>(B99*E99+C99*E100)</f>
        <v>6.25</v>
      </c>
    </row>
    <row r="100" spans="2:7" x14ac:dyDescent="0.2">
      <c r="B100" s="3">
        <f>B96</f>
        <v>0</v>
      </c>
      <c r="C100" s="2">
        <f>C96</f>
        <v>1</v>
      </c>
      <c r="E100" s="4">
        <v>10</v>
      </c>
      <c r="G100" s="4">
        <f>B100*E99+C100*E100</f>
        <v>10</v>
      </c>
    </row>
    <row r="103" spans="2:7" x14ac:dyDescent="0.2">
      <c r="B103" s="3">
        <f>B99</f>
        <v>1</v>
      </c>
      <c r="C103" s="2">
        <f>C99</f>
        <v>0</v>
      </c>
      <c r="E103" s="4">
        <v>5</v>
      </c>
      <c r="F103" s="5" t="s">
        <v>3</v>
      </c>
      <c r="G103" s="6">
        <f>(B103*E103+C103*E104)</f>
        <v>5</v>
      </c>
    </row>
    <row r="104" spans="2:7" x14ac:dyDescent="0.2">
      <c r="B104" s="3">
        <f>B100</f>
        <v>0</v>
      </c>
      <c r="C104" s="2">
        <f>C100</f>
        <v>1</v>
      </c>
      <c r="E104" s="4">
        <v>9.5</v>
      </c>
      <c r="G104" s="4">
        <f>B104*E103+C104*E104</f>
        <v>9.5</v>
      </c>
    </row>
    <row r="107" spans="2:7" x14ac:dyDescent="0.2">
      <c r="B107" s="3">
        <f>B103</f>
        <v>1</v>
      </c>
      <c r="C107" s="2">
        <f>C103</f>
        <v>0</v>
      </c>
      <c r="E107" s="4">
        <v>3.75</v>
      </c>
      <c r="F107" s="5" t="s">
        <v>3</v>
      </c>
      <c r="G107" s="6">
        <f>(B107*E107+C107*E108)</f>
        <v>3.75</v>
      </c>
    </row>
    <row r="108" spans="2:7" x14ac:dyDescent="0.2">
      <c r="B108" s="3">
        <f>B104</f>
        <v>0</v>
      </c>
      <c r="C108" s="2">
        <f>C104</f>
        <v>1</v>
      </c>
      <c r="E108" s="4">
        <v>10</v>
      </c>
      <c r="G108" s="4">
        <f>B108*E107+C108*E108</f>
        <v>10</v>
      </c>
    </row>
    <row r="111" spans="2:7" x14ac:dyDescent="0.2">
      <c r="B111" s="3">
        <f>B107</f>
        <v>1</v>
      </c>
      <c r="C111" s="2">
        <f>C107</f>
        <v>0</v>
      </c>
      <c r="E111" s="4">
        <v>3.25</v>
      </c>
      <c r="F111" s="5" t="s">
        <v>3</v>
      </c>
      <c r="G111" s="6">
        <f>(B111*E111+C111*E112)</f>
        <v>3.25</v>
      </c>
    </row>
    <row r="112" spans="2:7" x14ac:dyDescent="0.2">
      <c r="B112" s="3">
        <f>B108</f>
        <v>0</v>
      </c>
      <c r="C112" s="2">
        <f>C108</f>
        <v>1</v>
      </c>
      <c r="E112" s="4">
        <v>11</v>
      </c>
      <c r="G112" s="4">
        <f>B112*E111+C112*E112</f>
        <v>11</v>
      </c>
    </row>
    <row r="115" spans="2:7" x14ac:dyDescent="0.2">
      <c r="B115" s="3">
        <f>B111</f>
        <v>1</v>
      </c>
      <c r="C115" s="2">
        <f>C111</f>
        <v>0</v>
      </c>
      <c r="E115" s="4">
        <v>2</v>
      </c>
      <c r="F115" s="5" t="s">
        <v>3</v>
      </c>
      <c r="G115" s="6">
        <f>(B115*E115+C115*E116)</f>
        <v>2</v>
      </c>
    </row>
    <row r="116" spans="2:7" x14ac:dyDescent="0.2">
      <c r="B116" s="3">
        <f>B112</f>
        <v>0</v>
      </c>
      <c r="C116" s="2">
        <f>C112</f>
        <v>1</v>
      </c>
      <c r="E116" s="4">
        <v>11</v>
      </c>
      <c r="G116" s="4">
        <f>B116*E115+C116*E116</f>
        <v>11</v>
      </c>
    </row>
    <row r="119" spans="2:7" x14ac:dyDescent="0.2">
      <c r="B119" s="3">
        <f>B115</f>
        <v>1</v>
      </c>
      <c r="C119" s="2">
        <f>C115</f>
        <v>0</v>
      </c>
      <c r="E119" s="4">
        <v>2.25</v>
      </c>
      <c r="F119" s="5" t="s">
        <v>3</v>
      </c>
      <c r="G119" s="6">
        <f>(B119*E119+C119*E120)</f>
        <v>2.25</v>
      </c>
    </row>
    <row r="120" spans="2:7" x14ac:dyDescent="0.2">
      <c r="B120" s="3">
        <f>B116</f>
        <v>0</v>
      </c>
      <c r="C120" s="2">
        <f>C116</f>
        <v>1</v>
      </c>
      <c r="E120" s="4">
        <v>10</v>
      </c>
      <c r="G120" s="4">
        <f>B120*E119+C120*E120</f>
        <v>10</v>
      </c>
    </row>
    <row r="123" spans="2:7" x14ac:dyDescent="0.2">
      <c r="B123" s="3">
        <f>B119</f>
        <v>1</v>
      </c>
      <c r="C123" s="2">
        <f>C119</f>
        <v>0</v>
      </c>
      <c r="E123" s="4">
        <v>3</v>
      </c>
      <c r="F123" s="5" t="s">
        <v>3</v>
      </c>
      <c r="G123" s="6">
        <f>(B123*E123+C123*E124)</f>
        <v>3</v>
      </c>
    </row>
    <row r="124" spans="2:7" x14ac:dyDescent="0.2">
      <c r="B124" s="3">
        <f>B120</f>
        <v>0</v>
      </c>
      <c r="C124" s="2">
        <f>C120</f>
        <v>1</v>
      </c>
      <c r="E124" s="4">
        <v>9</v>
      </c>
      <c r="G124" s="4">
        <f>B124*E123+C124*E124</f>
        <v>9</v>
      </c>
    </row>
    <row r="127" spans="2:7" x14ac:dyDescent="0.2">
      <c r="B127" s="3">
        <f>B123</f>
        <v>1</v>
      </c>
      <c r="C127" s="2">
        <f>C123</f>
        <v>0</v>
      </c>
      <c r="E127" s="4">
        <v>2</v>
      </c>
      <c r="F127" s="5" t="s">
        <v>3</v>
      </c>
      <c r="G127" s="6">
        <f>(B127*E127+C127*E128)</f>
        <v>2</v>
      </c>
    </row>
    <row r="128" spans="2:7" x14ac:dyDescent="0.2">
      <c r="B128" s="3">
        <f>B124</f>
        <v>0</v>
      </c>
      <c r="C128" s="2">
        <f>C124</f>
        <v>1</v>
      </c>
      <c r="E128" s="4">
        <v>8</v>
      </c>
      <c r="G128" s="4">
        <f>B128*E127+C128*E128</f>
        <v>8</v>
      </c>
    </row>
    <row r="131" spans="2:7" x14ac:dyDescent="0.2">
      <c r="B131" s="3">
        <f>B127</f>
        <v>1</v>
      </c>
      <c r="C131" s="2">
        <f>C127</f>
        <v>0</v>
      </c>
      <c r="E131" s="4">
        <v>1</v>
      </c>
      <c r="F131" s="5" t="s">
        <v>3</v>
      </c>
      <c r="G131" s="6">
        <f>(B131*E131+C131*E132)</f>
        <v>1</v>
      </c>
    </row>
    <row r="132" spans="2:7" x14ac:dyDescent="0.2">
      <c r="B132" s="3">
        <f>B128</f>
        <v>0</v>
      </c>
      <c r="C132" s="2">
        <f>C128</f>
        <v>1</v>
      </c>
      <c r="E132" s="4">
        <v>6</v>
      </c>
      <c r="G132" s="4">
        <f>B132*E131+C132*E132</f>
        <v>6</v>
      </c>
    </row>
    <row r="135" spans="2:7" x14ac:dyDescent="0.2">
      <c r="B135" s="3">
        <f>B131</f>
        <v>1</v>
      </c>
      <c r="C135" s="2">
        <f>C131</f>
        <v>0</v>
      </c>
      <c r="E135" s="4">
        <v>1</v>
      </c>
      <c r="F135" s="5" t="s">
        <v>3</v>
      </c>
      <c r="G135" s="6">
        <f>(B135*E135+C135*E136)</f>
        <v>1</v>
      </c>
    </row>
    <row r="136" spans="2:7" x14ac:dyDescent="0.2">
      <c r="B136" s="3">
        <f>B132</f>
        <v>0</v>
      </c>
      <c r="C136" s="2">
        <f>C132</f>
        <v>1</v>
      </c>
      <c r="E136" s="4">
        <v>5</v>
      </c>
      <c r="G136" s="4">
        <f>B136*E135+C136*E136</f>
        <v>5</v>
      </c>
    </row>
    <row r="139" spans="2:7" x14ac:dyDescent="0.2">
      <c r="B139" s="3">
        <f>B135</f>
        <v>1</v>
      </c>
      <c r="C139" s="2">
        <f>C135</f>
        <v>0</v>
      </c>
      <c r="E139" s="4">
        <v>2</v>
      </c>
      <c r="F139" s="5" t="s">
        <v>3</v>
      </c>
      <c r="G139" s="6">
        <f>(B139*E139+C139*E140)</f>
        <v>2</v>
      </c>
    </row>
    <row r="140" spans="2:7" x14ac:dyDescent="0.2">
      <c r="B140" s="3">
        <f>B136</f>
        <v>0</v>
      </c>
      <c r="C140" s="2">
        <f>C136</f>
        <v>1</v>
      </c>
      <c r="E140" s="4">
        <v>4</v>
      </c>
      <c r="G140" s="4">
        <f>B140*E139+C140*E140</f>
        <v>4</v>
      </c>
    </row>
    <row r="143" spans="2:7" x14ac:dyDescent="0.2">
      <c r="B143" s="3">
        <f>B139</f>
        <v>1</v>
      </c>
      <c r="C143" s="2">
        <f>C139</f>
        <v>0</v>
      </c>
      <c r="E143" s="4">
        <v>2.25</v>
      </c>
      <c r="F143" s="5" t="s">
        <v>3</v>
      </c>
      <c r="G143" s="6">
        <f>(B143*E143+C143*E144)</f>
        <v>2.25</v>
      </c>
    </row>
    <row r="144" spans="2:7" x14ac:dyDescent="0.2">
      <c r="B144" s="3">
        <f>B140</f>
        <v>0</v>
      </c>
      <c r="C144" s="2">
        <f>C140</f>
        <v>1</v>
      </c>
      <c r="E144" s="4">
        <v>5</v>
      </c>
      <c r="G144" s="4">
        <f>B144*E143+C144*E144</f>
        <v>5</v>
      </c>
    </row>
    <row r="147" spans="2:7" x14ac:dyDescent="0.2">
      <c r="B147" s="3">
        <f>B143</f>
        <v>1</v>
      </c>
      <c r="C147" s="2">
        <f>C143</f>
        <v>0</v>
      </c>
      <c r="E147" s="4">
        <v>3</v>
      </c>
      <c r="F147" s="5" t="s">
        <v>3</v>
      </c>
      <c r="G147" s="6">
        <f>(B147*E147+C147*E148)</f>
        <v>3</v>
      </c>
    </row>
    <row r="148" spans="2:7" x14ac:dyDescent="0.2">
      <c r="B148" s="3">
        <f>B144</f>
        <v>0</v>
      </c>
      <c r="C148" s="2">
        <f>C144</f>
        <v>1</v>
      </c>
      <c r="E148" s="4">
        <v>7</v>
      </c>
      <c r="G148" s="4">
        <f>B148*E147+C148*E148</f>
        <v>7</v>
      </c>
    </row>
    <row r="151" spans="2:7" x14ac:dyDescent="0.2">
      <c r="B151" s="3">
        <f>B147</f>
        <v>1</v>
      </c>
      <c r="C151" s="2">
        <f>C147</f>
        <v>0</v>
      </c>
      <c r="E151" s="4">
        <v>2.25</v>
      </c>
      <c r="F151" s="5" t="s">
        <v>3</v>
      </c>
      <c r="G151" s="6">
        <f>(B151*E151+C151*E152)</f>
        <v>2.25</v>
      </c>
    </row>
    <row r="152" spans="2:7" x14ac:dyDescent="0.2">
      <c r="B152" s="3">
        <f>B148</f>
        <v>0</v>
      </c>
      <c r="C152" s="2">
        <f>C148</f>
        <v>1</v>
      </c>
      <c r="E152" s="4">
        <v>5</v>
      </c>
      <c r="G152" s="4">
        <f>B152*E151+C152*E152</f>
        <v>5</v>
      </c>
    </row>
    <row r="155" spans="2:7" x14ac:dyDescent="0.2">
      <c r="B155" s="3">
        <f>B151</f>
        <v>1</v>
      </c>
      <c r="C155" s="2">
        <f>C151</f>
        <v>0</v>
      </c>
      <c r="E155" s="4">
        <v>4.5</v>
      </c>
      <c r="F155" s="5" t="s">
        <v>3</v>
      </c>
      <c r="G155" s="6">
        <f>(B155*E155+C155*E156)</f>
        <v>4.5</v>
      </c>
    </row>
    <row r="156" spans="2:7" x14ac:dyDescent="0.2">
      <c r="B156" s="3">
        <f>B152</f>
        <v>0</v>
      </c>
      <c r="C156" s="2">
        <f>C152</f>
        <v>1</v>
      </c>
      <c r="E156" s="4">
        <v>4.9000000000000004</v>
      </c>
      <c r="G156" s="4">
        <f>B156*E155+C156*E156</f>
        <v>4.9000000000000004</v>
      </c>
    </row>
    <row r="159" spans="2:7" x14ac:dyDescent="0.2">
      <c r="B159" s="3">
        <f>B155</f>
        <v>1</v>
      </c>
      <c r="C159" s="2">
        <f>C155</f>
        <v>0</v>
      </c>
      <c r="E159" s="4">
        <v>5.5</v>
      </c>
      <c r="F159" s="5" t="s">
        <v>3</v>
      </c>
      <c r="G159" s="6">
        <f>(B159*E159+C159*E160)</f>
        <v>5.5</v>
      </c>
    </row>
    <row r="160" spans="2:7" x14ac:dyDescent="0.2">
      <c r="B160" s="3">
        <f>B156</f>
        <v>0</v>
      </c>
      <c r="C160" s="2">
        <f>C156</f>
        <v>1</v>
      </c>
      <c r="E160" s="4">
        <v>4.9000000000000004</v>
      </c>
      <c r="G160" s="4">
        <f>B160*E159+C160*E160</f>
        <v>4.9000000000000004</v>
      </c>
    </row>
    <row r="163" spans="2:7" x14ac:dyDescent="0.2">
      <c r="B163" s="3">
        <f>B159</f>
        <v>1</v>
      </c>
      <c r="C163" s="2">
        <f>C159</f>
        <v>0</v>
      </c>
      <c r="E163" s="4">
        <v>7.75</v>
      </c>
      <c r="F163" s="5" t="s">
        <v>3</v>
      </c>
      <c r="G163" s="6">
        <f>(B163*E163+C163*E164)</f>
        <v>7.75</v>
      </c>
    </row>
    <row r="164" spans="2:7" x14ac:dyDescent="0.2">
      <c r="B164" s="3">
        <f>B160</f>
        <v>0</v>
      </c>
      <c r="C164" s="2">
        <f>C160</f>
        <v>1</v>
      </c>
      <c r="E164" s="4">
        <v>5</v>
      </c>
      <c r="G164" s="4">
        <f>B164*E163+C164*E164</f>
        <v>5</v>
      </c>
    </row>
    <row r="167" spans="2:7" x14ac:dyDescent="0.2">
      <c r="B167" s="3">
        <f>B163</f>
        <v>1</v>
      </c>
      <c r="C167" s="2">
        <f>C163</f>
        <v>0</v>
      </c>
      <c r="E167" s="4">
        <v>8</v>
      </c>
      <c r="F167" s="5" t="s">
        <v>3</v>
      </c>
      <c r="G167" s="6">
        <f>(B167*E167+C167*E168)</f>
        <v>8</v>
      </c>
    </row>
    <row r="168" spans="2:7" x14ac:dyDescent="0.2">
      <c r="B168" s="3">
        <f>B164</f>
        <v>0</v>
      </c>
      <c r="C168" s="2">
        <f>C164</f>
        <v>1</v>
      </c>
      <c r="E168" s="4">
        <v>4</v>
      </c>
      <c r="G168" s="4">
        <f>B168*E167+C168*E168</f>
        <v>4</v>
      </c>
    </row>
    <row r="171" spans="2:7" x14ac:dyDescent="0.2">
      <c r="B171" s="3">
        <f>B167</f>
        <v>1</v>
      </c>
      <c r="C171" s="2">
        <f>C167</f>
        <v>0</v>
      </c>
      <c r="E171" s="4">
        <v>5.5</v>
      </c>
      <c r="F171" s="5" t="s">
        <v>3</v>
      </c>
      <c r="G171" s="6">
        <f>(B171*E171+C171*E172)</f>
        <v>5.5</v>
      </c>
    </row>
    <row r="172" spans="2:7" x14ac:dyDescent="0.2">
      <c r="B172" s="3">
        <f>B168</f>
        <v>0</v>
      </c>
      <c r="C172" s="2">
        <f>C168</f>
        <v>1</v>
      </c>
      <c r="E172" s="4">
        <v>3.9</v>
      </c>
      <c r="G172" s="4">
        <f>B172*E171+C172*E172</f>
        <v>3.9</v>
      </c>
    </row>
    <row r="175" spans="2:7" x14ac:dyDescent="0.2">
      <c r="B175" s="3">
        <f>B171</f>
        <v>1</v>
      </c>
      <c r="C175" s="2">
        <f>C171</f>
        <v>0</v>
      </c>
      <c r="E175" s="4">
        <v>5.5</v>
      </c>
      <c r="F175" s="5" t="s">
        <v>3</v>
      </c>
      <c r="G175" s="6">
        <f>(B175*E175+C175*E176)</f>
        <v>5.5</v>
      </c>
    </row>
    <row r="176" spans="2:7" x14ac:dyDescent="0.2">
      <c r="B176" s="3">
        <f>B172</f>
        <v>0</v>
      </c>
      <c r="C176" s="2">
        <f>C172</f>
        <v>1</v>
      </c>
      <c r="E176" s="4">
        <v>4.9000000000000004</v>
      </c>
      <c r="G176" s="4">
        <f>B176*E175+C176*E176</f>
        <v>4.9000000000000004</v>
      </c>
    </row>
    <row r="179" spans="2:7" x14ac:dyDescent="0.2">
      <c r="B179" s="3">
        <f>B175</f>
        <v>1</v>
      </c>
      <c r="C179" s="2">
        <f>C175</f>
        <v>0</v>
      </c>
      <c r="E179" s="4">
        <v>5.5</v>
      </c>
      <c r="F179" s="5" t="s">
        <v>3</v>
      </c>
      <c r="G179" s="6">
        <f>(B179*E179+C179*E180)</f>
        <v>5.5</v>
      </c>
    </row>
    <row r="180" spans="2:7" x14ac:dyDescent="0.2">
      <c r="B180" s="3">
        <f>B176</f>
        <v>0</v>
      </c>
      <c r="C180" s="2">
        <f>C176</f>
        <v>1</v>
      </c>
      <c r="E180" s="4">
        <v>3.9</v>
      </c>
      <c r="G180" s="4">
        <f>B180*E179+C180*E180</f>
        <v>3.9</v>
      </c>
    </row>
    <row r="183" spans="2:7" x14ac:dyDescent="0.2">
      <c r="B183" s="3">
        <f>B179</f>
        <v>1</v>
      </c>
      <c r="C183" s="2">
        <f>C179</f>
        <v>0</v>
      </c>
      <c r="E183" s="4">
        <v>4.5</v>
      </c>
      <c r="F183" s="5" t="s">
        <v>3</v>
      </c>
      <c r="G183" s="6">
        <f>(B183*E183+C183*E184)</f>
        <v>4.5</v>
      </c>
    </row>
    <row r="184" spans="2:7" x14ac:dyDescent="0.2">
      <c r="B184" s="3">
        <f>B180</f>
        <v>0</v>
      </c>
      <c r="C184" s="2">
        <f>C180</f>
        <v>1</v>
      </c>
      <c r="E184" s="4">
        <v>3.9</v>
      </c>
      <c r="G184" s="4">
        <f>B184*E183+C184*E184</f>
        <v>3.9</v>
      </c>
    </row>
    <row r="187" spans="2:7" x14ac:dyDescent="0.2">
      <c r="B187" s="3">
        <f>B183</f>
        <v>1</v>
      </c>
      <c r="C187" s="2">
        <f>C183</f>
        <v>0</v>
      </c>
      <c r="E187" s="4">
        <v>4.5</v>
      </c>
      <c r="F187" s="5" t="s">
        <v>3</v>
      </c>
      <c r="G187" s="6">
        <f>(B187*E187+C187*E188)</f>
        <v>4.5</v>
      </c>
    </row>
    <row r="188" spans="2:7" x14ac:dyDescent="0.2">
      <c r="B188" s="3">
        <f>B184</f>
        <v>0</v>
      </c>
      <c r="C188" s="2">
        <f>C184</f>
        <v>1</v>
      </c>
      <c r="E188" s="4">
        <v>4.9000000000000004</v>
      </c>
      <c r="G188" s="4">
        <f>B188*E187+C188*E188</f>
        <v>4.9000000000000004</v>
      </c>
    </row>
    <row r="191" spans="2:7" x14ac:dyDescent="0.2">
      <c r="B191" s="3">
        <f>B187</f>
        <v>1</v>
      </c>
      <c r="C191" s="2">
        <f>C187</f>
        <v>0</v>
      </c>
      <c r="E191" s="4">
        <v>4.5</v>
      </c>
      <c r="F191" s="5" t="s">
        <v>3</v>
      </c>
      <c r="G191" s="6">
        <f>(B191*E191+C191*E192)</f>
        <v>4.5</v>
      </c>
    </row>
    <row r="192" spans="2:7" x14ac:dyDescent="0.2">
      <c r="B192" s="3">
        <f>B188</f>
        <v>0</v>
      </c>
      <c r="C192" s="2">
        <f>C188</f>
        <v>1</v>
      </c>
      <c r="E192" s="4">
        <v>3.9</v>
      </c>
      <c r="G192" s="4">
        <f>B192*E191+C192*E192</f>
        <v>3.9</v>
      </c>
    </row>
    <row r="195" spans="2:7" x14ac:dyDescent="0.2">
      <c r="B195" s="3">
        <f>B191</f>
        <v>1</v>
      </c>
      <c r="C195" s="2">
        <f>C191</f>
        <v>0</v>
      </c>
      <c r="E195" s="4">
        <v>2</v>
      </c>
      <c r="F195" s="5" t="s">
        <v>3</v>
      </c>
      <c r="G195" s="6">
        <f>(B195*E195+C195*E196)</f>
        <v>2</v>
      </c>
    </row>
    <row r="196" spans="2:7" x14ac:dyDescent="0.2">
      <c r="B196" s="3">
        <f>B192</f>
        <v>0</v>
      </c>
      <c r="C196" s="2">
        <f>C192</f>
        <v>1</v>
      </c>
      <c r="E196" s="4">
        <v>4</v>
      </c>
      <c r="G196" s="4">
        <f>B196*E195+C196*E196</f>
        <v>4</v>
      </c>
    </row>
    <row r="199" spans="2:7" x14ac:dyDescent="0.2">
      <c r="B199" s="3">
        <f>B195</f>
        <v>1</v>
      </c>
      <c r="C199" s="2">
        <f>C195</f>
        <v>0</v>
      </c>
      <c r="E199" s="4">
        <v>2.5</v>
      </c>
      <c r="F199" s="5" t="s">
        <v>3</v>
      </c>
      <c r="G199" s="6">
        <f>(B199*E199+C199*E200)</f>
        <v>2.5</v>
      </c>
    </row>
    <row r="200" spans="2:7" x14ac:dyDescent="0.2">
      <c r="B200" s="3">
        <f>B196</f>
        <v>0</v>
      </c>
      <c r="C200" s="2">
        <f>C196</f>
        <v>1</v>
      </c>
      <c r="E200" s="4">
        <v>2.5</v>
      </c>
      <c r="G200" s="4">
        <f>B200*E199+C200*E200</f>
        <v>2.5</v>
      </c>
    </row>
    <row r="203" spans="2:7" x14ac:dyDescent="0.2">
      <c r="B203" s="3">
        <f>B199</f>
        <v>1</v>
      </c>
      <c r="C203" s="2">
        <f>C199</f>
        <v>0</v>
      </c>
      <c r="E203" s="4">
        <v>4</v>
      </c>
      <c r="F203" s="5" t="s">
        <v>3</v>
      </c>
      <c r="G203" s="6">
        <f>(B203*E203+C203*E204)</f>
        <v>4</v>
      </c>
    </row>
    <row r="204" spans="2:7" x14ac:dyDescent="0.2">
      <c r="B204" s="3">
        <f>B200</f>
        <v>0</v>
      </c>
      <c r="C204" s="2">
        <f>C200</f>
        <v>1</v>
      </c>
      <c r="E204" s="4">
        <v>1.75</v>
      </c>
      <c r="G204" s="4">
        <f>B204*E203+C204*E204</f>
        <v>1.75</v>
      </c>
    </row>
    <row r="207" spans="2:7" x14ac:dyDescent="0.2">
      <c r="B207" s="3">
        <f>B203</f>
        <v>1</v>
      </c>
      <c r="C207" s="2">
        <f>C203</f>
        <v>0</v>
      </c>
      <c r="E207" s="4">
        <v>3</v>
      </c>
      <c r="F207" s="5" t="s">
        <v>3</v>
      </c>
      <c r="G207" s="6">
        <f>(B207*E207+C207*E208)</f>
        <v>3</v>
      </c>
    </row>
    <row r="208" spans="2:7" x14ac:dyDescent="0.2">
      <c r="B208" s="3">
        <f>B204</f>
        <v>0</v>
      </c>
      <c r="C208" s="2">
        <f>C204</f>
        <v>1</v>
      </c>
      <c r="E208" s="4">
        <v>1.5</v>
      </c>
      <c r="G208" s="4">
        <f>B208*E207+C208*E208</f>
        <v>1.5</v>
      </c>
    </row>
    <row r="211" spans="2:7" x14ac:dyDescent="0.2">
      <c r="B211" s="3">
        <f>B207</f>
        <v>1</v>
      </c>
      <c r="C211" s="2">
        <f>C207</f>
        <v>0</v>
      </c>
      <c r="E211" s="4">
        <v>2.5</v>
      </c>
      <c r="F211" s="5" t="s">
        <v>3</v>
      </c>
      <c r="G211" s="6">
        <f>(B211*E211+C211*E212)</f>
        <v>2.5</v>
      </c>
    </row>
    <row r="212" spans="2:7" x14ac:dyDescent="0.2">
      <c r="B212" s="3">
        <f>B208</f>
        <v>0</v>
      </c>
      <c r="C212" s="2">
        <f>C208</f>
        <v>1</v>
      </c>
      <c r="E212" s="4">
        <v>1</v>
      </c>
      <c r="G212" s="4">
        <f>B212*E211+C212*E212</f>
        <v>1</v>
      </c>
    </row>
    <row r="215" spans="2:7" x14ac:dyDescent="0.2">
      <c r="B215" s="3">
        <f>B211</f>
        <v>1</v>
      </c>
      <c r="C215" s="2">
        <f>C211</f>
        <v>0</v>
      </c>
      <c r="E215" s="4">
        <v>7.5</v>
      </c>
      <c r="F215" s="5" t="s">
        <v>3</v>
      </c>
      <c r="G215" s="6">
        <f>(B215*E215+C215*E216)</f>
        <v>7.5</v>
      </c>
    </row>
    <row r="216" spans="2:7" x14ac:dyDescent="0.2">
      <c r="B216" s="3">
        <f>B212</f>
        <v>0</v>
      </c>
      <c r="C216" s="2">
        <f>C212</f>
        <v>1</v>
      </c>
      <c r="E216" s="4">
        <v>1</v>
      </c>
      <c r="G216" s="4">
        <f>B216*E215+C216*E216</f>
        <v>1</v>
      </c>
    </row>
    <row r="219" spans="2:7" x14ac:dyDescent="0.2">
      <c r="B219" s="3">
        <f>B215</f>
        <v>1</v>
      </c>
      <c r="C219" s="2">
        <f>C215</f>
        <v>0</v>
      </c>
      <c r="E219" s="4">
        <v>7</v>
      </c>
      <c r="F219" s="5" t="s">
        <v>3</v>
      </c>
      <c r="G219" s="6">
        <f>(B219*E219+C219*E220)</f>
        <v>7</v>
      </c>
    </row>
    <row r="220" spans="2:7" x14ac:dyDescent="0.2">
      <c r="B220" s="3">
        <f>B216</f>
        <v>0</v>
      </c>
      <c r="C220" s="2">
        <f>C216</f>
        <v>1</v>
      </c>
      <c r="E220" s="4">
        <v>1.5</v>
      </c>
      <c r="G220" s="4">
        <f>B220*E219+C220*E220</f>
        <v>1.5</v>
      </c>
    </row>
    <row r="223" spans="2:7" x14ac:dyDescent="0.2">
      <c r="B223" s="3">
        <f>B219</f>
        <v>1</v>
      </c>
      <c r="C223" s="2">
        <f>C219</f>
        <v>0</v>
      </c>
      <c r="E223" s="4">
        <v>6</v>
      </c>
      <c r="F223" s="5" t="s">
        <v>3</v>
      </c>
      <c r="G223" s="6">
        <f>(B223*E223+C223*E224)</f>
        <v>6</v>
      </c>
    </row>
    <row r="224" spans="2:7" x14ac:dyDescent="0.2">
      <c r="B224" s="3">
        <f>B220</f>
        <v>0</v>
      </c>
      <c r="C224" s="2">
        <f>C220</f>
        <v>1</v>
      </c>
      <c r="E224" s="4">
        <v>1.75</v>
      </c>
      <c r="G224" s="4">
        <f>B224*E223+C224*E224</f>
        <v>1.75</v>
      </c>
    </row>
    <row r="227" spans="2:7" x14ac:dyDescent="0.2">
      <c r="B227" s="3">
        <f>B223</f>
        <v>1</v>
      </c>
      <c r="C227" s="2">
        <f>C223</f>
        <v>0</v>
      </c>
      <c r="E227" s="4">
        <v>5</v>
      </c>
      <c r="F227" s="5" t="s">
        <v>3</v>
      </c>
      <c r="G227" s="6">
        <f>(B227*E227+C227*E228)</f>
        <v>5</v>
      </c>
    </row>
    <row r="228" spans="2:7" x14ac:dyDescent="0.2">
      <c r="B228" s="3">
        <f>B224</f>
        <v>0</v>
      </c>
      <c r="C228" s="2">
        <f>C224</f>
        <v>1</v>
      </c>
      <c r="E228" s="4">
        <v>1.5</v>
      </c>
      <c r="G228" s="4">
        <f>B228*E227+C228*E228</f>
        <v>1.5</v>
      </c>
    </row>
    <row r="231" spans="2:7" x14ac:dyDescent="0.2">
      <c r="B231" s="3">
        <f>B227</f>
        <v>1</v>
      </c>
      <c r="C231" s="2">
        <f>C227</f>
        <v>0</v>
      </c>
      <c r="E231" s="4">
        <v>5</v>
      </c>
      <c r="F231" s="5" t="s">
        <v>3</v>
      </c>
      <c r="G231" s="6">
        <f>(B231*E231+C231*E232)</f>
        <v>5</v>
      </c>
    </row>
    <row r="232" spans="2:7" x14ac:dyDescent="0.2">
      <c r="B232" s="3">
        <f>B228</f>
        <v>0</v>
      </c>
      <c r="C232" s="2">
        <f>C228</f>
        <v>1</v>
      </c>
      <c r="E232" s="4">
        <v>1</v>
      </c>
      <c r="G232" s="4">
        <f>B232*E231+C232*E232</f>
        <v>1</v>
      </c>
    </row>
    <row r="235" spans="2:7" x14ac:dyDescent="0.2">
      <c r="B235" s="3">
        <f>B231</f>
        <v>1</v>
      </c>
      <c r="C235" s="2">
        <f>C231</f>
        <v>0</v>
      </c>
      <c r="E235" s="4">
        <v>5</v>
      </c>
      <c r="F235" s="5" t="s">
        <v>3</v>
      </c>
      <c r="G235" s="6">
        <f>(B235*E235+C235*E236)</f>
        <v>5</v>
      </c>
    </row>
    <row r="236" spans="2:7" x14ac:dyDescent="0.2">
      <c r="B236" s="3">
        <f>B232</f>
        <v>0</v>
      </c>
      <c r="C236" s="2">
        <f>C232</f>
        <v>1</v>
      </c>
      <c r="E236" s="4">
        <v>1.5</v>
      </c>
      <c r="G236" s="4">
        <f>B236*E235+C236*E236</f>
        <v>1.5</v>
      </c>
    </row>
    <row r="239" spans="2:7" x14ac:dyDescent="0.2">
      <c r="B239" s="3">
        <f>B235</f>
        <v>1</v>
      </c>
      <c r="C239" s="2">
        <f>C235</f>
        <v>0</v>
      </c>
      <c r="E239" s="4">
        <v>4</v>
      </c>
      <c r="F239" s="5" t="s">
        <v>3</v>
      </c>
      <c r="G239" s="6">
        <f>(B239*E239+C239*E240)</f>
        <v>4</v>
      </c>
    </row>
    <row r="240" spans="2:7" x14ac:dyDescent="0.2">
      <c r="B240" s="3">
        <f>B236</f>
        <v>0</v>
      </c>
      <c r="C240" s="2">
        <f>C236</f>
        <v>1</v>
      </c>
      <c r="E240" s="4">
        <v>1.75</v>
      </c>
      <c r="G240" s="4">
        <f>B240*E239+C240*E240</f>
        <v>1.75</v>
      </c>
    </row>
    <row r="243" spans="2:7" x14ac:dyDescent="0.2">
      <c r="B243" s="3">
        <f>B239</f>
        <v>1</v>
      </c>
      <c r="C243" s="2">
        <f>C239</f>
        <v>0</v>
      </c>
      <c r="E243" s="4">
        <v>5</v>
      </c>
      <c r="F243" s="5" t="s">
        <v>3</v>
      </c>
      <c r="G243" s="6">
        <f>(B243*E243+C243*E244)</f>
        <v>5</v>
      </c>
    </row>
    <row r="244" spans="2:7" x14ac:dyDescent="0.2">
      <c r="B244" s="3">
        <f>B240</f>
        <v>0</v>
      </c>
      <c r="C244" s="2">
        <f>C240</f>
        <v>1</v>
      </c>
      <c r="E244" s="4">
        <v>1.5</v>
      </c>
      <c r="G244" s="4">
        <f>B244*E243+C244*E244</f>
        <v>1.5</v>
      </c>
    </row>
    <row r="247" spans="2:7" x14ac:dyDescent="0.2">
      <c r="B247" s="3">
        <f>B243</f>
        <v>1</v>
      </c>
      <c r="C247" s="2">
        <f>C243</f>
        <v>0</v>
      </c>
      <c r="E247" s="4">
        <v>6</v>
      </c>
      <c r="F247" s="5" t="s">
        <v>3</v>
      </c>
      <c r="G247" s="6">
        <f>(B247*E247+C247*E248)</f>
        <v>6</v>
      </c>
    </row>
    <row r="248" spans="2:7" x14ac:dyDescent="0.2">
      <c r="B248" s="3">
        <f>B244</f>
        <v>0</v>
      </c>
      <c r="C248" s="2">
        <f>C244</f>
        <v>1</v>
      </c>
      <c r="E248" s="4">
        <v>1.75</v>
      </c>
      <c r="G248" s="4">
        <f>B248*E247+C248*E248</f>
        <v>1.75</v>
      </c>
    </row>
    <row r="251" spans="2:7" x14ac:dyDescent="0.2">
      <c r="B251" s="3">
        <f>B247</f>
        <v>1</v>
      </c>
      <c r="C251" s="2">
        <f>C247</f>
        <v>0</v>
      </c>
      <c r="E251" s="4">
        <v>7.5</v>
      </c>
      <c r="F251" s="5" t="s">
        <v>3</v>
      </c>
      <c r="G251" s="6">
        <f>(B251*E251+C251*E252)</f>
        <v>7.5</v>
      </c>
    </row>
    <row r="252" spans="2:7" x14ac:dyDescent="0.2">
      <c r="B252" s="3">
        <f>B248</f>
        <v>0</v>
      </c>
      <c r="C252" s="2">
        <f>C248</f>
        <v>1</v>
      </c>
      <c r="E252" s="4">
        <v>2.5</v>
      </c>
      <c r="G252" s="4">
        <f>B252*E251+C252*E252</f>
        <v>2.5</v>
      </c>
    </row>
    <row r="255" spans="2:7" x14ac:dyDescent="0.2">
      <c r="B255" s="3">
        <f>B251</f>
        <v>1</v>
      </c>
      <c r="C255" s="2">
        <f>C251</f>
        <v>0</v>
      </c>
      <c r="E255" s="4">
        <v>8</v>
      </c>
      <c r="F255" s="5" t="s">
        <v>3</v>
      </c>
      <c r="G255" s="6">
        <f>(B255*E255+C255*E256)</f>
        <v>8</v>
      </c>
    </row>
    <row r="256" spans="2:7" x14ac:dyDescent="0.2">
      <c r="B256" s="3">
        <f>B252</f>
        <v>0</v>
      </c>
      <c r="C256" s="2">
        <f>C252</f>
        <v>1</v>
      </c>
      <c r="E256" s="4">
        <v>4</v>
      </c>
      <c r="G256" s="4">
        <f>B256*E255+C256*E256</f>
        <v>4</v>
      </c>
    </row>
    <row r="259" spans="2:7" x14ac:dyDescent="0.2">
      <c r="B259" s="3">
        <f>B255</f>
        <v>1</v>
      </c>
      <c r="C259" s="2">
        <f>C255</f>
        <v>0</v>
      </c>
      <c r="E259" s="4">
        <v>7.75</v>
      </c>
      <c r="F259" s="5" t="s">
        <v>3</v>
      </c>
      <c r="G259" s="6">
        <f>(B259*E259+C259*E260)</f>
        <v>7.75</v>
      </c>
    </row>
    <row r="260" spans="2:7" x14ac:dyDescent="0.2">
      <c r="B260" s="3">
        <f>B256</f>
        <v>0</v>
      </c>
      <c r="C260" s="2">
        <f>C256</f>
        <v>1</v>
      </c>
      <c r="E260" s="4">
        <v>5</v>
      </c>
      <c r="G260" s="4">
        <f>B260*E259+C260*E260</f>
        <v>5</v>
      </c>
    </row>
    <row r="261" spans="2:7" x14ac:dyDescent="0.2">
      <c r="E261" s="7"/>
    </row>
    <row r="263" spans="2:7" x14ac:dyDescent="0.2">
      <c r="B263" s="3">
        <f>B259</f>
        <v>1</v>
      </c>
      <c r="C263" s="2">
        <f>C259</f>
        <v>0</v>
      </c>
      <c r="E263" s="4">
        <v>7</v>
      </c>
      <c r="F263" s="5" t="s">
        <v>3</v>
      </c>
      <c r="G263" s="6">
        <f>(B263*E263+C263*E264)</f>
        <v>7</v>
      </c>
    </row>
    <row r="264" spans="2:7" x14ac:dyDescent="0.2">
      <c r="B264" s="3">
        <f>B260</f>
        <v>0</v>
      </c>
      <c r="C264" s="2">
        <f>C260</f>
        <v>1</v>
      </c>
      <c r="E264" s="4">
        <v>7</v>
      </c>
      <c r="G264" s="4">
        <f>B264*E263+C264*E264</f>
        <v>7</v>
      </c>
    </row>
    <row r="267" spans="2:7" x14ac:dyDescent="0.2">
      <c r="B267" s="3">
        <f>B263</f>
        <v>1</v>
      </c>
      <c r="C267" s="2">
        <f>C263</f>
        <v>0</v>
      </c>
      <c r="E267" s="4">
        <v>7.75</v>
      </c>
      <c r="F267" s="5" t="s">
        <v>3</v>
      </c>
      <c r="G267" s="6">
        <f>(B267*E267+C267*E268)</f>
        <v>7.75</v>
      </c>
    </row>
    <row r="268" spans="2:7" x14ac:dyDescent="0.2">
      <c r="B268" s="3">
        <f>B264</f>
        <v>0</v>
      </c>
      <c r="C268" s="2">
        <f>C264</f>
        <v>1</v>
      </c>
      <c r="E268" s="4">
        <v>5</v>
      </c>
      <c r="G268" s="4">
        <f>B268*E267+C268*E268</f>
        <v>5</v>
      </c>
    </row>
    <row r="271" spans="2:7" x14ac:dyDescent="0.2">
      <c r="B271" s="3">
        <f>B267</f>
        <v>1</v>
      </c>
      <c r="C271" s="2">
        <f>C267</f>
        <v>0</v>
      </c>
      <c r="E271" s="4">
        <v>8</v>
      </c>
      <c r="F271" s="5" t="s">
        <v>3</v>
      </c>
      <c r="G271" s="6">
        <f>(B271*E271+C271*E272)</f>
        <v>8</v>
      </c>
    </row>
    <row r="272" spans="2:7" x14ac:dyDescent="0.2">
      <c r="B272" s="3">
        <f>B268</f>
        <v>0</v>
      </c>
      <c r="C272" s="2">
        <f>C268</f>
        <v>1</v>
      </c>
      <c r="E272" s="4">
        <v>4</v>
      </c>
      <c r="G272" s="4">
        <f>B272*E271+C272*E272</f>
        <v>4</v>
      </c>
    </row>
    <row r="275" spans="2:7" x14ac:dyDescent="0.2">
      <c r="B275" s="3">
        <f>B271</f>
        <v>1</v>
      </c>
      <c r="C275" s="2">
        <f>C271</f>
        <v>0</v>
      </c>
      <c r="E275" s="4">
        <v>9</v>
      </c>
      <c r="F275" s="5" t="s">
        <v>3</v>
      </c>
      <c r="G275" s="6">
        <f>(B275*E275+C275*E276)</f>
        <v>9</v>
      </c>
    </row>
    <row r="276" spans="2:7" x14ac:dyDescent="0.2">
      <c r="B276" s="3">
        <f>B272</f>
        <v>0</v>
      </c>
      <c r="C276" s="2">
        <f>C272</f>
        <v>1</v>
      </c>
      <c r="E276" s="4">
        <v>5</v>
      </c>
      <c r="G276" s="4">
        <f>B276*E275+C276*E276</f>
        <v>5</v>
      </c>
    </row>
    <row r="279" spans="2:7" x14ac:dyDescent="0.2">
      <c r="B279" s="3">
        <f>B275</f>
        <v>1</v>
      </c>
      <c r="C279" s="2">
        <f>C275</f>
        <v>0</v>
      </c>
      <c r="E279" s="4">
        <v>9</v>
      </c>
      <c r="F279" s="5" t="s">
        <v>3</v>
      </c>
      <c r="G279" s="6">
        <f>(B279*E279+C279*E280)</f>
        <v>9</v>
      </c>
    </row>
    <row r="280" spans="2:7" x14ac:dyDescent="0.2">
      <c r="B280" s="3">
        <f>B276</f>
        <v>0</v>
      </c>
      <c r="C280" s="2">
        <f>C276</f>
        <v>1</v>
      </c>
      <c r="E280" s="4">
        <v>6</v>
      </c>
      <c r="G280" s="4">
        <f>B280*E279+C280*E280</f>
        <v>6</v>
      </c>
    </row>
    <row r="283" spans="2:7" x14ac:dyDescent="0.2">
      <c r="B283" s="3">
        <f>B279</f>
        <v>1</v>
      </c>
      <c r="C283" s="2">
        <f>C279</f>
        <v>0</v>
      </c>
      <c r="E283" s="4">
        <v>8</v>
      </c>
      <c r="F283" s="5" t="s">
        <v>3</v>
      </c>
      <c r="G283" s="6">
        <f>(B283*E283+C283*E284)</f>
        <v>8</v>
      </c>
    </row>
    <row r="284" spans="2:7" x14ac:dyDescent="0.2">
      <c r="B284" s="3">
        <f>B280</f>
        <v>0</v>
      </c>
      <c r="C284" s="2">
        <f>C280</f>
        <v>1</v>
      </c>
      <c r="E284" s="4">
        <v>8</v>
      </c>
      <c r="G284" s="4">
        <f>B284*E283+C284*E284</f>
        <v>8</v>
      </c>
    </row>
    <row r="287" spans="2:7" x14ac:dyDescent="0.2">
      <c r="B287" s="3">
        <f>B283</f>
        <v>1</v>
      </c>
      <c r="C287" s="2">
        <f>C283</f>
        <v>0</v>
      </c>
      <c r="E287" s="4">
        <v>7</v>
      </c>
      <c r="F287" s="5" t="s">
        <v>3</v>
      </c>
      <c r="G287" s="6">
        <f>(B287*E287+C287*E288)</f>
        <v>7</v>
      </c>
    </row>
    <row r="288" spans="2:7" x14ac:dyDescent="0.2">
      <c r="B288" s="3">
        <f>B284</f>
        <v>0</v>
      </c>
      <c r="C288" s="2">
        <f>C284</f>
        <v>1</v>
      </c>
      <c r="E288" s="4">
        <v>9</v>
      </c>
      <c r="G288" s="4">
        <f>B288*E287+C288*E288</f>
        <v>9</v>
      </c>
    </row>
    <row r="290" spans="1:9" x14ac:dyDescent="0.2">
      <c r="A290" s="8"/>
      <c r="B290" s="8"/>
      <c r="C290" s="8"/>
      <c r="D290" s="8"/>
      <c r="E290" s="8"/>
      <c r="F290" s="8"/>
      <c r="G290" s="8"/>
      <c r="H290" s="8"/>
      <c r="I290" s="8"/>
    </row>
    <row r="291" spans="1:9" x14ac:dyDescent="0.2">
      <c r="A291" s="8"/>
      <c r="B291" s="8"/>
      <c r="C291" s="8"/>
      <c r="D291" s="8"/>
      <c r="E291" s="8"/>
      <c r="F291" s="9"/>
      <c r="G291" s="7"/>
      <c r="H291" s="8"/>
      <c r="I291" s="8"/>
    </row>
    <row r="292" spans="1:9" x14ac:dyDescent="0.2">
      <c r="A292" s="8"/>
      <c r="B292" s="8"/>
      <c r="C292" s="8"/>
      <c r="D292" s="8"/>
      <c r="E292" s="8"/>
      <c r="F292" s="8"/>
      <c r="G292" s="8"/>
      <c r="H292" s="8"/>
      <c r="I292" s="8"/>
    </row>
    <row r="293" spans="1:9" x14ac:dyDescent="0.2">
      <c r="A293" s="8"/>
      <c r="B293" s="8"/>
      <c r="C293" s="8"/>
      <c r="D293" s="8"/>
      <c r="E293" s="8"/>
      <c r="F293" s="8"/>
      <c r="G293" s="8"/>
      <c r="H293" s="8"/>
      <c r="I293" s="8"/>
    </row>
  </sheetData>
  <pageMargins left="0.25" right="0.25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93"/>
  <sheetViews>
    <sheetView workbookViewId="0">
      <selection activeCell="L38" sqref="L38"/>
    </sheetView>
  </sheetViews>
  <sheetFormatPr baseColWidth="10" defaultColWidth="8.83203125" defaultRowHeight="15" x14ac:dyDescent="0.2"/>
  <sheetData>
    <row r="1" spans="1:79" ht="16" thickBot="1" x14ac:dyDescent="0.25">
      <c r="A1" s="1" t="s">
        <v>0</v>
      </c>
    </row>
    <row r="2" spans="1:79" x14ac:dyDescent="0.2">
      <c r="A2" s="10" t="s">
        <v>27</v>
      </c>
      <c r="H2" s="11">
        <v>8</v>
      </c>
    </row>
    <row r="3" spans="1:79" ht="16" thickBot="1" x14ac:dyDescent="0.25">
      <c r="A3" s="1" t="s">
        <v>1</v>
      </c>
      <c r="H3" s="12">
        <v>3</v>
      </c>
    </row>
    <row r="4" spans="1:79" x14ac:dyDescent="0.2">
      <c r="I4">
        <v>1</v>
      </c>
      <c r="J4">
        <v>2</v>
      </c>
      <c r="K4">
        <v>3</v>
      </c>
      <c r="L4">
        <v>4</v>
      </c>
      <c r="M4">
        <v>5</v>
      </c>
      <c r="N4">
        <v>6</v>
      </c>
      <c r="O4">
        <v>7</v>
      </c>
      <c r="P4">
        <v>8</v>
      </c>
      <c r="Q4">
        <v>9</v>
      </c>
      <c r="R4">
        <v>10</v>
      </c>
      <c r="S4">
        <v>11</v>
      </c>
      <c r="T4">
        <v>12</v>
      </c>
      <c r="U4">
        <v>13</v>
      </c>
      <c r="V4">
        <v>14</v>
      </c>
      <c r="W4">
        <v>15</v>
      </c>
      <c r="X4">
        <v>16</v>
      </c>
      <c r="Y4">
        <v>17</v>
      </c>
      <c r="Z4">
        <v>18</v>
      </c>
      <c r="AA4">
        <v>19</v>
      </c>
      <c r="AB4">
        <v>20</v>
      </c>
      <c r="AC4">
        <f>AB4+1</f>
        <v>21</v>
      </c>
      <c r="AD4">
        <f t="shared" ref="AD4:CA4" si="0">AC4+1</f>
        <v>22</v>
      </c>
      <c r="AE4">
        <f t="shared" si="0"/>
        <v>23</v>
      </c>
      <c r="AF4">
        <f t="shared" si="0"/>
        <v>24</v>
      </c>
      <c r="AG4">
        <f t="shared" si="0"/>
        <v>25</v>
      </c>
      <c r="AH4">
        <f t="shared" si="0"/>
        <v>26</v>
      </c>
      <c r="AI4">
        <f t="shared" si="0"/>
        <v>27</v>
      </c>
      <c r="AJ4">
        <f t="shared" si="0"/>
        <v>28</v>
      </c>
      <c r="AK4">
        <f t="shared" si="0"/>
        <v>29</v>
      </c>
      <c r="AL4">
        <f t="shared" si="0"/>
        <v>30</v>
      </c>
      <c r="AM4">
        <f t="shared" si="0"/>
        <v>31</v>
      </c>
      <c r="AN4">
        <f t="shared" si="0"/>
        <v>32</v>
      </c>
      <c r="AO4">
        <f t="shared" si="0"/>
        <v>33</v>
      </c>
      <c r="AP4">
        <f t="shared" si="0"/>
        <v>34</v>
      </c>
      <c r="AQ4">
        <f t="shared" si="0"/>
        <v>35</v>
      </c>
      <c r="AR4">
        <f t="shared" si="0"/>
        <v>36</v>
      </c>
      <c r="AS4">
        <f t="shared" si="0"/>
        <v>37</v>
      </c>
      <c r="AT4">
        <f t="shared" si="0"/>
        <v>38</v>
      </c>
      <c r="AU4">
        <f t="shared" si="0"/>
        <v>39</v>
      </c>
      <c r="AV4">
        <f t="shared" si="0"/>
        <v>40</v>
      </c>
      <c r="AW4">
        <f t="shared" si="0"/>
        <v>41</v>
      </c>
      <c r="AX4">
        <f t="shared" si="0"/>
        <v>42</v>
      </c>
      <c r="AY4">
        <f t="shared" si="0"/>
        <v>43</v>
      </c>
      <c r="AZ4">
        <f t="shared" si="0"/>
        <v>44</v>
      </c>
      <c r="BA4">
        <f t="shared" si="0"/>
        <v>45</v>
      </c>
      <c r="BB4">
        <f t="shared" si="0"/>
        <v>46</v>
      </c>
      <c r="BC4">
        <f t="shared" si="0"/>
        <v>47</v>
      </c>
      <c r="BD4">
        <f t="shared" si="0"/>
        <v>48</v>
      </c>
      <c r="BE4">
        <f t="shared" si="0"/>
        <v>49</v>
      </c>
      <c r="BF4">
        <f t="shared" si="0"/>
        <v>50</v>
      </c>
      <c r="BG4">
        <f t="shared" si="0"/>
        <v>51</v>
      </c>
      <c r="BH4">
        <f t="shared" si="0"/>
        <v>52</v>
      </c>
      <c r="BI4">
        <f t="shared" si="0"/>
        <v>53</v>
      </c>
      <c r="BJ4">
        <f t="shared" si="0"/>
        <v>54</v>
      </c>
      <c r="BK4">
        <f t="shared" si="0"/>
        <v>55</v>
      </c>
      <c r="BL4">
        <f t="shared" si="0"/>
        <v>56</v>
      </c>
      <c r="BM4">
        <f t="shared" si="0"/>
        <v>57</v>
      </c>
      <c r="BN4">
        <f t="shared" si="0"/>
        <v>58</v>
      </c>
      <c r="BO4">
        <f t="shared" si="0"/>
        <v>59</v>
      </c>
      <c r="BP4">
        <f t="shared" si="0"/>
        <v>60</v>
      </c>
      <c r="BQ4">
        <f t="shared" si="0"/>
        <v>61</v>
      </c>
      <c r="BR4">
        <f t="shared" si="0"/>
        <v>62</v>
      </c>
      <c r="BS4">
        <f t="shared" si="0"/>
        <v>63</v>
      </c>
      <c r="BT4">
        <f t="shared" si="0"/>
        <v>64</v>
      </c>
      <c r="BU4">
        <f t="shared" si="0"/>
        <v>65</v>
      </c>
      <c r="BV4">
        <f t="shared" si="0"/>
        <v>66</v>
      </c>
      <c r="BW4">
        <f t="shared" si="0"/>
        <v>67</v>
      </c>
      <c r="BX4">
        <f t="shared" si="0"/>
        <v>68</v>
      </c>
      <c r="BY4">
        <f t="shared" si="0"/>
        <v>69</v>
      </c>
      <c r="BZ4">
        <f t="shared" si="0"/>
        <v>70</v>
      </c>
      <c r="CA4">
        <f t="shared" si="0"/>
        <v>71</v>
      </c>
    </row>
    <row r="5" spans="1:79" x14ac:dyDescent="0.2">
      <c r="A5" s="1" t="s">
        <v>2</v>
      </c>
      <c r="H5" s="5" t="s">
        <v>5</v>
      </c>
      <c r="I5">
        <v>8</v>
      </c>
      <c r="J5">
        <v>7</v>
      </c>
      <c r="K5">
        <v>5</v>
      </c>
      <c r="L5">
        <v>5.5</v>
      </c>
      <c r="M5">
        <v>5</v>
      </c>
      <c r="N5">
        <v>4.5</v>
      </c>
      <c r="O5">
        <v>5</v>
      </c>
      <c r="P5">
        <v>3</v>
      </c>
      <c r="Q5">
        <v>2</v>
      </c>
      <c r="R5">
        <v>1.5</v>
      </c>
      <c r="S5">
        <v>8.5</v>
      </c>
      <c r="T5">
        <v>8.5</v>
      </c>
      <c r="U5">
        <v>1.5</v>
      </c>
      <c r="V5">
        <v>1.5</v>
      </c>
      <c r="W5">
        <v>1.5</v>
      </c>
      <c r="X5">
        <v>2</v>
      </c>
      <c r="Y5">
        <v>2.25</v>
      </c>
      <c r="Z5">
        <v>3</v>
      </c>
      <c r="AA5">
        <v>5</v>
      </c>
      <c r="AB5">
        <v>7</v>
      </c>
      <c r="AC5">
        <v>7.75</v>
      </c>
      <c r="AD5">
        <v>8</v>
      </c>
      <c r="AE5">
        <v>7</v>
      </c>
      <c r="AF5">
        <v>6.25</v>
      </c>
      <c r="AG5">
        <v>5</v>
      </c>
      <c r="AH5">
        <v>3.75</v>
      </c>
      <c r="AI5">
        <v>3.25</v>
      </c>
      <c r="AJ5">
        <v>2</v>
      </c>
      <c r="AK5">
        <v>2.25</v>
      </c>
      <c r="AL5">
        <v>3</v>
      </c>
      <c r="AM5">
        <v>2</v>
      </c>
      <c r="AN5">
        <v>1</v>
      </c>
      <c r="AO5">
        <v>1</v>
      </c>
      <c r="AP5">
        <v>2</v>
      </c>
      <c r="AQ5">
        <v>2.25</v>
      </c>
      <c r="AR5">
        <v>3</v>
      </c>
      <c r="AS5">
        <v>2.25</v>
      </c>
      <c r="AT5">
        <v>4.5</v>
      </c>
      <c r="AU5">
        <v>5.5</v>
      </c>
      <c r="AV5">
        <v>7.75</v>
      </c>
      <c r="AW5">
        <v>8</v>
      </c>
      <c r="AX5">
        <v>5.5</v>
      </c>
      <c r="AY5">
        <v>5.5</v>
      </c>
      <c r="AZ5">
        <v>5.5</v>
      </c>
      <c r="BA5">
        <v>4.5</v>
      </c>
      <c r="BB5">
        <v>4.5</v>
      </c>
      <c r="BC5">
        <v>4.5</v>
      </c>
      <c r="BD5">
        <v>2</v>
      </c>
      <c r="BE5">
        <v>2.5</v>
      </c>
      <c r="BF5">
        <v>4</v>
      </c>
      <c r="BG5">
        <v>3</v>
      </c>
      <c r="BH5">
        <v>2.5</v>
      </c>
      <c r="BI5">
        <v>7.5</v>
      </c>
      <c r="BJ5">
        <v>7</v>
      </c>
      <c r="BK5">
        <v>6</v>
      </c>
      <c r="BL5">
        <v>5</v>
      </c>
      <c r="BM5">
        <v>5</v>
      </c>
      <c r="BN5">
        <v>5</v>
      </c>
      <c r="BO5">
        <v>4</v>
      </c>
      <c r="BP5">
        <v>5</v>
      </c>
      <c r="BQ5">
        <v>6</v>
      </c>
      <c r="BR5">
        <v>7.5</v>
      </c>
      <c r="BS5">
        <v>8</v>
      </c>
      <c r="BT5">
        <v>7.75</v>
      </c>
      <c r="BU5">
        <v>7</v>
      </c>
      <c r="BV5">
        <v>7.75</v>
      </c>
      <c r="BW5">
        <v>8</v>
      </c>
      <c r="BX5">
        <v>9</v>
      </c>
      <c r="BY5">
        <v>9</v>
      </c>
      <c r="BZ5">
        <v>8</v>
      </c>
      <c r="CA5">
        <v>7</v>
      </c>
    </row>
    <row r="6" spans="1:79" x14ac:dyDescent="0.2">
      <c r="E6">
        <v>1</v>
      </c>
      <c r="G6" t="s">
        <v>7</v>
      </c>
      <c r="H6" s="5" t="s">
        <v>6</v>
      </c>
      <c r="I6">
        <v>12</v>
      </c>
      <c r="J6">
        <v>13.5</v>
      </c>
      <c r="K6">
        <v>15</v>
      </c>
      <c r="L6">
        <v>15.5</v>
      </c>
      <c r="M6">
        <v>16</v>
      </c>
      <c r="N6">
        <v>15.5</v>
      </c>
      <c r="O6">
        <v>15</v>
      </c>
      <c r="P6">
        <v>13.5</v>
      </c>
      <c r="Q6">
        <v>12</v>
      </c>
      <c r="R6">
        <v>12</v>
      </c>
      <c r="S6">
        <v>12</v>
      </c>
      <c r="T6">
        <v>11</v>
      </c>
      <c r="U6">
        <v>11</v>
      </c>
      <c r="V6">
        <v>12</v>
      </c>
      <c r="W6">
        <v>11</v>
      </c>
      <c r="X6">
        <v>11</v>
      </c>
      <c r="Y6">
        <v>10</v>
      </c>
      <c r="Z6">
        <v>9</v>
      </c>
      <c r="AA6">
        <v>8</v>
      </c>
      <c r="AB6">
        <v>9</v>
      </c>
      <c r="AC6">
        <v>10</v>
      </c>
      <c r="AD6">
        <v>11</v>
      </c>
      <c r="AE6">
        <v>11</v>
      </c>
      <c r="AF6">
        <v>10</v>
      </c>
      <c r="AG6">
        <v>9.5</v>
      </c>
      <c r="AH6">
        <v>10</v>
      </c>
      <c r="AI6">
        <v>11</v>
      </c>
      <c r="AJ6">
        <v>11</v>
      </c>
      <c r="AK6">
        <v>10</v>
      </c>
      <c r="AL6">
        <v>9</v>
      </c>
      <c r="AM6">
        <v>8</v>
      </c>
      <c r="AN6">
        <v>6</v>
      </c>
      <c r="AO6">
        <v>5</v>
      </c>
      <c r="AP6">
        <v>4</v>
      </c>
      <c r="AQ6">
        <v>5</v>
      </c>
      <c r="AR6">
        <v>7</v>
      </c>
      <c r="AS6">
        <v>5</v>
      </c>
      <c r="AT6">
        <v>4.9000000000000004</v>
      </c>
      <c r="AU6">
        <v>4.9000000000000004</v>
      </c>
      <c r="AV6">
        <v>5</v>
      </c>
      <c r="AW6">
        <v>4</v>
      </c>
      <c r="AX6">
        <v>3.9</v>
      </c>
      <c r="AY6">
        <v>4.9000000000000004</v>
      </c>
      <c r="AZ6">
        <v>3.9</v>
      </c>
      <c r="BA6">
        <v>3.9</v>
      </c>
      <c r="BB6">
        <v>4.9000000000000004</v>
      </c>
      <c r="BC6">
        <v>3.9</v>
      </c>
      <c r="BD6">
        <v>4</v>
      </c>
      <c r="BE6">
        <v>2.5</v>
      </c>
      <c r="BF6">
        <v>1.75</v>
      </c>
      <c r="BG6">
        <v>1.5</v>
      </c>
      <c r="BH6">
        <v>1</v>
      </c>
      <c r="BI6">
        <v>1</v>
      </c>
      <c r="BJ6">
        <v>1.5</v>
      </c>
      <c r="BK6">
        <v>1.75</v>
      </c>
      <c r="BL6">
        <v>1.5</v>
      </c>
      <c r="BM6">
        <v>1</v>
      </c>
      <c r="BN6">
        <v>1.5</v>
      </c>
      <c r="BO6">
        <v>1.75</v>
      </c>
      <c r="BP6">
        <v>1.5</v>
      </c>
      <c r="BQ6">
        <v>1.75</v>
      </c>
      <c r="BR6">
        <v>2.5</v>
      </c>
      <c r="BS6">
        <v>4</v>
      </c>
      <c r="BT6">
        <v>5</v>
      </c>
      <c r="BU6">
        <v>7</v>
      </c>
      <c r="BV6">
        <v>5</v>
      </c>
      <c r="BW6">
        <v>4</v>
      </c>
      <c r="BX6">
        <v>5</v>
      </c>
      <c r="BY6">
        <v>6</v>
      </c>
      <c r="BZ6">
        <v>8</v>
      </c>
      <c r="CA6">
        <v>9</v>
      </c>
    </row>
    <row r="7" spans="1:79" x14ac:dyDescent="0.2">
      <c r="A7" s="2"/>
      <c r="B7" s="3"/>
      <c r="C7" s="2"/>
      <c r="E7" s="4">
        <f>I$5</f>
        <v>8</v>
      </c>
      <c r="F7" s="5" t="s">
        <v>3</v>
      </c>
      <c r="G7" s="6">
        <f>E7+$H$2</f>
        <v>16</v>
      </c>
    </row>
    <row r="8" spans="1:79" x14ac:dyDescent="0.2">
      <c r="A8" s="2"/>
      <c r="B8" s="3"/>
      <c r="C8" s="2"/>
      <c r="E8" s="4">
        <f>I$6</f>
        <v>12</v>
      </c>
      <c r="G8" s="4">
        <f>E8+$H$3</f>
        <v>15</v>
      </c>
      <c r="I8" s="1" t="s">
        <v>4</v>
      </c>
    </row>
    <row r="9" spans="1:79" x14ac:dyDescent="0.2">
      <c r="I9" t="str">
        <f>G6</f>
        <v>1'</v>
      </c>
      <c r="J9" t="str">
        <f>G10</f>
        <v>2'</v>
      </c>
      <c r="K9" t="str">
        <f>G14</f>
        <v>3'</v>
      </c>
      <c r="L9" t="str">
        <f>G18</f>
        <v>4'</v>
      </c>
      <c r="M9" t="str">
        <f>G22</f>
        <v>5'</v>
      </c>
      <c r="N9" t="str">
        <f>G26</f>
        <v>6'</v>
      </c>
      <c r="O9" t="str">
        <f>G30</f>
        <v>7'</v>
      </c>
      <c r="P9" t="str">
        <f>G34</f>
        <v>8'</v>
      </c>
      <c r="Q9" t="str">
        <f>G38</f>
        <v>9'</v>
      </c>
      <c r="R9" t="str">
        <f>G42</f>
        <v>10'</v>
      </c>
      <c r="S9" t="str">
        <f>G46</f>
        <v>11'</v>
      </c>
      <c r="T9" t="str">
        <f>G50</f>
        <v>12'</v>
      </c>
      <c r="U9" t="str">
        <f>G54</f>
        <v>13'</v>
      </c>
      <c r="V9" t="str">
        <f>G58</f>
        <v>14'</v>
      </c>
      <c r="W9" t="str">
        <f>G62</f>
        <v>15'</v>
      </c>
      <c r="X9" t="str">
        <f>G66</f>
        <v>16'</v>
      </c>
      <c r="Y9" t="str">
        <f>G70</f>
        <v>17'</v>
      </c>
      <c r="Z9" t="str">
        <f>G74</f>
        <v>18'</v>
      </c>
      <c r="AA9" t="str">
        <f>G78</f>
        <v>19'</v>
      </c>
      <c r="AB9" t="str">
        <f>G82</f>
        <v>20'</v>
      </c>
    </row>
    <row r="10" spans="1:79" x14ac:dyDescent="0.2">
      <c r="E10">
        <v>2</v>
      </c>
      <c r="G10" t="s">
        <v>8</v>
      </c>
      <c r="H10" s="5" t="s">
        <v>5</v>
      </c>
      <c r="I10">
        <f>G7</f>
        <v>16</v>
      </c>
      <c r="J10">
        <f>G11</f>
        <v>15</v>
      </c>
      <c r="K10">
        <f>G15</f>
        <v>13</v>
      </c>
      <c r="L10">
        <f>G19</f>
        <v>13.5</v>
      </c>
      <c r="M10">
        <f>G23</f>
        <v>13</v>
      </c>
      <c r="N10">
        <f>G27</f>
        <v>12.5</v>
      </c>
      <c r="O10">
        <f>G31</f>
        <v>13</v>
      </c>
      <c r="P10">
        <f>G35</f>
        <v>11</v>
      </c>
      <c r="Q10">
        <f>G39</f>
        <v>10</v>
      </c>
      <c r="R10">
        <f>G43</f>
        <v>9.5</v>
      </c>
      <c r="S10">
        <f>G47</f>
        <v>16.5</v>
      </c>
      <c r="T10">
        <f>G51</f>
        <v>16.5</v>
      </c>
      <c r="U10">
        <f>G55</f>
        <v>9.5</v>
      </c>
      <c r="V10">
        <f>G59</f>
        <v>9.5</v>
      </c>
      <c r="W10">
        <f>G63</f>
        <v>9.5</v>
      </c>
      <c r="X10">
        <f>G67</f>
        <v>10</v>
      </c>
      <c r="Y10">
        <f>G71</f>
        <v>10.25</v>
      </c>
      <c r="Z10">
        <f>G75</f>
        <v>11</v>
      </c>
      <c r="AA10">
        <f>G79</f>
        <v>13</v>
      </c>
      <c r="AB10">
        <f>$G83</f>
        <v>15</v>
      </c>
      <c r="AC10">
        <f>$G87</f>
        <v>15.75</v>
      </c>
      <c r="AD10">
        <f>$G91</f>
        <v>16</v>
      </c>
      <c r="AE10">
        <f>$G95</f>
        <v>15</v>
      </c>
      <c r="AF10">
        <f>$G99</f>
        <v>14.25</v>
      </c>
      <c r="AG10">
        <f>G103</f>
        <v>13</v>
      </c>
      <c r="AH10">
        <f>G107</f>
        <v>11.75</v>
      </c>
      <c r="AI10">
        <f>G111</f>
        <v>11.25</v>
      </c>
      <c r="AJ10">
        <f>G115</f>
        <v>10</v>
      </c>
      <c r="AK10">
        <f>G119</f>
        <v>10.25</v>
      </c>
      <c r="AL10">
        <f>G123</f>
        <v>11</v>
      </c>
      <c r="AM10">
        <f>G127</f>
        <v>10</v>
      </c>
      <c r="AN10">
        <f>G131</f>
        <v>9</v>
      </c>
      <c r="AO10">
        <f>G135</f>
        <v>9</v>
      </c>
      <c r="AP10">
        <f>G139</f>
        <v>10</v>
      </c>
      <c r="AQ10">
        <f>G143</f>
        <v>10.25</v>
      </c>
      <c r="AR10">
        <f>G147</f>
        <v>11</v>
      </c>
      <c r="AS10">
        <f>G151</f>
        <v>10.25</v>
      </c>
      <c r="AT10">
        <f>G155</f>
        <v>12.5</v>
      </c>
      <c r="AU10">
        <f>G159</f>
        <v>13.5</v>
      </c>
      <c r="AV10">
        <f>G163</f>
        <v>15.75</v>
      </c>
      <c r="AW10">
        <f>G167</f>
        <v>16</v>
      </c>
      <c r="AX10">
        <f>G171</f>
        <v>13.5</v>
      </c>
      <c r="AY10">
        <f>G175</f>
        <v>13.5</v>
      </c>
      <c r="AZ10">
        <f>G179</f>
        <v>13.5</v>
      </c>
      <c r="BA10">
        <f>G183</f>
        <v>12.5</v>
      </c>
      <c r="BB10">
        <f>G187</f>
        <v>12.5</v>
      </c>
      <c r="BC10">
        <f>G191</f>
        <v>12.5</v>
      </c>
      <c r="BD10">
        <f>G195</f>
        <v>10</v>
      </c>
      <c r="BE10">
        <f>G199</f>
        <v>10.5</v>
      </c>
      <c r="BF10">
        <f>G203</f>
        <v>12</v>
      </c>
      <c r="BG10">
        <f>G207</f>
        <v>11</v>
      </c>
      <c r="BH10">
        <f>G211</f>
        <v>10.5</v>
      </c>
      <c r="BI10">
        <f>G215</f>
        <v>15.5</v>
      </c>
      <c r="BJ10">
        <f>G219</f>
        <v>15</v>
      </c>
      <c r="BK10">
        <f>G223</f>
        <v>14</v>
      </c>
      <c r="BL10">
        <f>G227</f>
        <v>13</v>
      </c>
      <c r="BM10">
        <f>G231</f>
        <v>13</v>
      </c>
      <c r="BN10">
        <f>G235</f>
        <v>13</v>
      </c>
      <c r="BO10">
        <f>G239</f>
        <v>12</v>
      </c>
      <c r="BP10">
        <f>G243</f>
        <v>13</v>
      </c>
      <c r="BQ10">
        <f>G247</f>
        <v>14</v>
      </c>
      <c r="BR10">
        <f>G251</f>
        <v>15.5</v>
      </c>
      <c r="BS10">
        <f>G255</f>
        <v>16</v>
      </c>
      <c r="BT10">
        <f>G259</f>
        <v>15.75</v>
      </c>
      <c r="BU10">
        <f>G263</f>
        <v>15</v>
      </c>
      <c r="BV10">
        <f>G267</f>
        <v>15.75</v>
      </c>
      <c r="BW10">
        <f>G271</f>
        <v>16</v>
      </c>
      <c r="BX10">
        <f>G275</f>
        <v>17</v>
      </c>
      <c r="BY10">
        <f>G279</f>
        <v>17</v>
      </c>
      <c r="BZ10">
        <f>G283</f>
        <v>16</v>
      </c>
      <c r="CA10">
        <f>G287</f>
        <v>15</v>
      </c>
    </row>
    <row r="11" spans="1:79" x14ac:dyDescent="0.2">
      <c r="B11" s="3"/>
      <c r="C11" s="2"/>
      <c r="E11" s="4">
        <f>J$5</f>
        <v>7</v>
      </c>
      <c r="F11" s="5" t="s">
        <v>3</v>
      </c>
      <c r="G11" s="6">
        <f>E11+$H$2</f>
        <v>15</v>
      </c>
      <c r="H11" s="5" t="s">
        <v>6</v>
      </c>
      <c r="I11">
        <f>G8</f>
        <v>15</v>
      </c>
      <c r="J11">
        <f>G12</f>
        <v>16.5</v>
      </c>
      <c r="K11">
        <f>G16</f>
        <v>18</v>
      </c>
      <c r="L11">
        <f>G20</f>
        <v>18.5</v>
      </c>
      <c r="M11">
        <f>G24</f>
        <v>19</v>
      </c>
      <c r="N11">
        <f>G28</f>
        <v>18.5</v>
      </c>
      <c r="O11">
        <f>G32</f>
        <v>18</v>
      </c>
      <c r="P11">
        <f>G36</f>
        <v>16.5</v>
      </c>
      <c r="Q11">
        <f>G40</f>
        <v>15</v>
      </c>
      <c r="R11">
        <f>G44</f>
        <v>15</v>
      </c>
      <c r="S11">
        <f>G48</f>
        <v>15</v>
      </c>
      <c r="T11">
        <f>G52</f>
        <v>14</v>
      </c>
      <c r="U11">
        <f>G56</f>
        <v>14</v>
      </c>
      <c r="V11">
        <f>G60</f>
        <v>15</v>
      </c>
      <c r="W11">
        <f>G64</f>
        <v>14</v>
      </c>
      <c r="X11">
        <f>G68</f>
        <v>14</v>
      </c>
      <c r="Y11">
        <f>G72</f>
        <v>13</v>
      </c>
      <c r="Z11">
        <f>G76</f>
        <v>12</v>
      </c>
      <c r="AA11">
        <f>G80</f>
        <v>11</v>
      </c>
      <c r="AB11">
        <f>$G84</f>
        <v>12</v>
      </c>
      <c r="AC11">
        <f>$G88</f>
        <v>13</v>
      </c>
      <c r="AD11">
        <f>$G92</f>
        <v>14</v>
      </c>
      <c r="AE11">
        <f>$G96</f>
        <v>14</v>
      </c>
      <c r="AF11">
        <f>$G100</f>
        <v>13</v>
      </c>
      <c r="AG11">
        <f>G104</f>
        <v>12.5</v>
      </c>
      <c r="AH11">
        <f>G108</f>
        <v>13</v>
      </c>
      <c r="AI11">
        <f>G112</f>
        <v>14</v>
      </c>
      <c r="AJ11">
        <f>G116</f>
        <v>14</v>
      </c>
      <c r="AK11">
        <f>G120</f>
        <v>13</v>
      </c>
      <c r="AL11">
        <f>G124</f>
        <v>12</v>
      </c>
      <c r="AM11">
        <f>G128</f>
        <v>11</v>
      </c>
      <c r="AN11">
        <f>G132</f>
        <v>9</v>
      </c>
      <c r="AO11">
        <f>G136</f>
        <v>8</v>
      </c>
      <c r="AP11">
        <f>G140</f>
        <v>7</v>
      </c>
      <c r="AQ11">
        <f>G144</f>
        <v>8</v>
      </c>
      <c r="AR11">
        <f>G148</f>
        <v>10</v>
      </c>
      <c r="AS11">
        <f>G152</f>
        <v>8</v>
      </c>
      <c r="AT11">
        <f>G156</f>
        <v>7.9</v>
      </c>
      <c r="AU11">
        <f>G160</f>
        <v>7.9</v>
      </c>
      <c r="AV11">
        <f>G164</f>
        <v>8</v>
      </c>
      <c r="AW11">
        <f>G168</f>
        <v>7</v>
      </c>
      <c r="AX11">
        <f>G172</f>
        <v>6.9</v>
      </c>
      <c r="AY11">
        <f>G176</f>
        <v>7.9</v>
      </c>
      <c r="AZ11">
        <f>G180</f>
        <v>6.9</v>
      </c>
      <c r="BA11">
        <f>G184</f>
        <v>6.9</v>
      </c>
      <c r="BB11">
        <f>G188</f>
        <v>7.9</v>
      </c>
      <c r="BC11">
        <f>G192</f>
        <v>6.9</v>
      </c>
      <c r="BD11">
        <f>G196</f>
        <v>7</v>
      </c>
      <c r="BE11">
        <f>G200</f>
        <v>5.5</v>
      </c>
      <c r="BF11">
        <f>G204</f>
        <v>4.75</v>
      </c>
      <c r="BG11">
        <f>G208</f>
        <v>4.5</v>
      </c>
      <c r="BH11">
        <f>G212</f>
        <v>4</v>
      </c>
      <c r="BI11">
        <f>G216</f>
        <v>4</v>
      </c>
      <c r="BJ11">
        <f>G220</f>
        <v>4.5</v>
      </c>
      <c r="BK11">
        <f>G224</f>
        <v>4.75</v>
      </c>
      <c r="BL11">
        <f>G228</f>
        <v>4.5</v>
      </c>
      <c r="BM11">
        <f>G232</f>
        <v>4</v>
      </c>
      <c r="BN11">
        <f>G236</f>
        <v>4.5</v>
      </c>
      <c r="BO11">
        <f>G240</f>
        <v>4.75</v>
      </c>
      <c r="BP11">
        <f>G244</f>
        <v>4.5</v>
      </c>
      <c r="BQ11">
        <f>G248</f>
        <v>4.75</v>
      </c>
      <c r="BR11">
        <f>G252</f>
        <v>5.5</v>
      </c>
      <c r="BS11">
        <f>G256</f>
        <v>7</v>
      </c>
      <c r="BT11">
        <f>G260</f>
        <v>8</v>
      </c>
      <c r="BU11">
        <f>G264</f>
        <v>10</v>
      </c>
      <c r="BV11">
        <f>G268</f>
        <v>8</v>
      </c>
      <c r="BW11">
        <f>G272</f>
        <v>7</v>
      </c>
      <c r="BX11">
        <f>G276</f>
        <v>8</v>
      </c>
      <c r="BY11">
        <f>G280</f>
        <v>9</v>
      </c>
      <c r="BZ11">
        <f>G284</f>
        <v>11</v>
      </c>
      <c r="CA11">
        <f>G288</f>
        <v>12</v>
      </c>
    </row>
    <row r="12" spans="1:79" x14ac:dyDescent="0.2">
      <c r="B12" s="3"/>
      <c r="C12" s="2"/>
      <c r="E12" s="4">
        <f>J$6</f>
        <v>13.5</v>
      </c>
      <c r="G12" s="4">
        <f>E12+$H$3</f>
        <v>16.5</v>
      </c>
    </row>
    <row r="14" spans="1:79" x14ac:dyDescent="0.2">
      <c r="E14">
        <v>3</v>
      </c>
      <c r="G14" t="s">
        <v>9</v>
      </c>
    </row>
    <row r="15" spans="1:79" x14ac:dyDescent="0.2">
      <c r="B15" s="3"/>
      <c r="C15" s="2"/>
      <c r="E15" s="4">
        <f>K$5</f>
        <v>5</v>
      </c>
      <c r="F15" s="5" t="s">
        <v>3</v>
      </c>
      <c r="G15" s="6">
        <f>E15+$H$2</f>
        <v>13</v>
      </c>
    </row>
    <row r="16" spans="1:79" x14ac:dyDescent="0.2">
      <c r="B16" s="3"/>
      <c r="C16" s="2"/>
      <c r="E16" s="4">
        <f>K$6</f>
        <v>15</v>
      </c>
      <c r="G16" s="4">
        <f>E16+$H$3</f>
        <v>18</v>
      </c>
    </row>
    <row r="18" spans="2:7" x14ac:dyDescent="0.2">
      <c r="E18">
        <v>4</v>
      </c>
      <c r="G18" t="s">
        <v>10</v>
      </c>
    </row>
    <row r="19" spans="2:7" x14ac:dyDescent="0.2">
      <c r="B19" s="3"/>
      <c r="C19" s="2"/>
      <c r="E19" s="4">
        <f>L$5</f>
        <v>5.5</v>
      </c>
      <c r="F19" s="5" t="s">
        <v>3</v>
      </c>
      <c r="G19" s="6">
        <f>E19+$H$2</f>
        <v>13.5</v>
      </c>
    </row>
    <row r="20" spans="2:7" x14ac:dyDescent="0.2">
      <c r="B20" s="3"/>
      <c r="C20" s="2"/>
      <c r="E20" s="4">
        <f>L$6</f>
        <v>15.5</v>
      </c>
      <c r="G20" s="4">
        <f>E20+$H$3</f>
        <v>18.5</v>
      </c>
    </row>
    <row r="22" spans="2:7" x14ac:dyDescent="0.2">
      <c r="E22">
        <v>5</v>
      </c>
      <c r="G22" t="s">
        <v>11</v>
      </c>
    </row>
    <row r="23" spans="2:7" x14ac:dyDescent="0.2">
      <c r="B23" s="3"/>
      <c r="C23" s="2"/>
      <c r="E23" s="4">
        <f>M$5</f>
        <v>5</v>
      </c>
      <c r="F23" s="5" t="s">
        <v>3</v>
      </c>
      <c r="G23" s="6">
        <f>E23+$H$2</f>
        <v>13</v>
      </c>
    </row>
    <row r="24" spans="2:7" x14ac:dyDescent="0.2">
      <c r="B24" s="3"/>
      <c r="C24" s="2"/>
      <c r="E24" s="4">
        <f>M$6</f>
        <v>16</v>
      </c>
      <c r="G24" s="4">
        <f>E24+$H$3</f>
        <v>19</v>
      </c>
    </row>
    <row r="26" spans="2:7" x14ac:dyDescent="0.2">
      <c r="E26">
        <v>6</v>
      </c>
      <c r="G26" t="s">
        <v>12</v>
      </c>
    </row>
    <row r="27" spans="2:7" x14ac:dyDescent="0.2">
      <c r="B27" s="3"/>
      <c r="C27" s="2"/>
      <c r="E27" s="4">
        <v>4.5</v>
      </c>
      <c r="F27" s="5" t="s">
        <v>3</v>
      </c>
      <c r="G27" s="6">
        <f>E27+$H$2</f>
        <v>12.5</v>
      </c>
    </row>
    <row r="28" spans="2:7" x14ac:dyDescent="0.2">
      <c r="B28" s="3"/>
      <c r="C28" s="2"/>
      <c r="E28" s="4">
        <v>15.5</v>
      </c>
      <c r="G28" s="4">
        <f>E28+$H$3</f>
        <v>18.5</v>
      </c>
    </row>
    <row r="30" spans="2:7" x14ac:dyDescent="0.2">
      <c r="E30">
        <v>7</v>
      </c>
      <c r="G30" t="s">
        <v>13</v>
      </c>
    </row>
    <row r="31" spans="2:7" x14ac:dyDescent="0.2">
      <c r="B31" s="3"/>
      <c r="C31" s="2"/>
      <c r="E31" s="4">
        <v>5</v>
      </c>
      <c r="F31" s="5" t="s">
        <v>3</v>
      </c>
      <c r="G31" s="6">
        <f>E31+$H$2</f>
        <v>13</v>
      </c>
    </row>
    <row r="32" spans="2:7" x14ac:dyDescent="0.2">
      <c r="B32" s="3"/>
      <c r="C32" s="2"/>
      <c r="E32" s="4">
        <v>15</v>
      </c>
      <c r="G32" s="4">
        <f>E32+$H$3</f>
        <v>18</v>
      </c>
    </row>
    <row r="34" spans="2:7" x14ac:dyDescent="0.2">
      <c r="E34">
        <v>8</v>
      </c>
      <c r="G34" t="s">
        <v>14</v>
      </c>
    </row>
    <row r="35" spans="2:7" x14ac:dyDescent="0.2">
      <c r="B35" s="3"/>
      <c r="C35" s="2"/>
      <c r="E35" s="4">
        <v>3</v>
      </c>
      <c r="F35" s="5" t="s">
        <v>3</v>
      </c>
      <c r="G35" s="6">
        <f>E35+$H$2</f>
        <v>11</v>
      </c>
    </row>
    <row r="36" spans="2:7" x14ac:dyDescent="0.2">
      <c r="B36" s="3"/>
      <c r="C36" s="2"/>
      <c r="E36" s="4">
        <v>13.5</v>
      </c>
      <c r="G36" s="4">
        <f>E36+$H$3</f>
        <v>16.5</v>
      </c>
    </row>
    <row r="38" spans="2:7" x14ac:dyDescent="0.2">
      <c r="E38">
        <v>9</v>
      </c>
      <c r="G38" t="s">
        <v>15</v>
      </c>
    </row>
    <row r="39" spans="2:7" x14ac:dyDescent="0.2">
      <c r="B39" s="3"/>
      <c r="C39" s="2"/>
      <c r="E39" s="4">
        <v>2</v>
      </c>
      <c r="F39" s="5" t="s">
        <v>3</v>
      </c>
      <c r="G39" s="6">
        <f>E39+$H$2</f>
        <v>10</v>
      </c>
    </row>
    <row r="40" spans="2:7" x14ac:dyDescent="0.2">
      <c r="B40" s="3"/>
      <c r="C40" s="2"/>
      <c r="E40" s="4">
        <v>12</v>
      </c>
      <c r="G40" s="4">
        <f>E40+$H$3</f>
        <v>15</v>
      </c>
    </row>
    <row r="42" spans="2:7" x14ac:dyDescent="0.2">
      <c r="E42">
        <v>10</v>
      </c>
      <c r="G42" t="s">
        <v>16</v>
      </c>
    </row>
    <row r="43" spans="2:7" x14ac:dyDescent="0.2">
      <c r="B43" s="3"/>
      <c r="C43" s="2"/>
      <c r="E43" s="4">
        <v>1.5</v>
      </c>
      <c r="F43" s="5" t="s">
        <v>3</v>
      </c>
      <c r="G43" s="6">
        <f>E43+$H$2</f>
        <v>9.5</v>
      </c>
    </row>
    <row r="44" spans="2:7" x14ac:dyDescent="0.2">
      <c r="B44" s="3"/>
      <c r="C44" s="2"/>
      <c r="E44" s="4">
        <v>12</v>
      </c>
      <c r="G44" s="4">
        <f>E44+$H$3</f>
        <v>15</v>
      </c>
    </row>
    <row r="46" spans="2:7" x14ac:dyDescent="0.2">
      <c r="E46">
        <v>11</v>
      </c>
      <c r="G46" t="s">
        <v>17</v>
      </c>
    </row>
    <row r="47" spans="2:7" x14ac:dyDescent="0.2">
      <c r="B47" s="3"/>
      <c r="C47" s="2"/>
      <c r="E47" s="4">
        <v>8.5</v>
      </c>
      <c r="F47" s="5" t="s">
        <v>3</v>
      </c>
      <c r="G47" s="6">
        <f>E47+$H$2</f>
        <v>16.5</v>
      </c>
    </row>
    <row r="48" spans="2:7" x14ac:dyDescent="0.2">
      <c r="B48" s="3"/>
      <c r="C48" s="2"/>
      <c r="E48" s="4">
        <v>12</v>
      </c>
      <c r="G48" s="4">
        <f>E48+$H$3</f>
        <v>15</v>
      </c>
    </row>
    <row r="50" spans="2:7" x14ac:dyDescent="0.2">
      <c r="E50">
        <v>12</v>
      </c>
      <c r="G50" t="s">
        <v>18</v>
      </c>
    </row>
    <row r="51" spans="2:7" x14ac:dyDescent="0.2">
      <c r="B51" s="3"/>
      <c r="C51" s="2"/>
      <c r="E51" s="4">
        <v>8.5</v>
      </c>
      <c r="F51" s="5" t="s">
        <v>3</v>
      </c>
      <c r="G51" s="6">
        <f>E51+$H$2</f>
        <v>16.5</v>
      </c>
    </row>
    <row r="52" spans="2:7" x14ac:dyDescent="0.2">
      <c r="B52" s="3"/>
      <c r="C52" s="2"/>
      <c r="E52" s="4">
        <v>11</v>
      </c>
      <c r="G52" s="4">
        <f>E52+$H$3</f>
        <v>14</v>
      </c>
    </row>
    <row r="54" spans="2:7" x14ac:dyDescent="0.2">
      <c r="E54">
        <v>13</v>
      </c>
      <c r="G54" t="s">
        <v>19</v>
      </c>
    </row>
    <row r="55" spans="2:7" x14ac:dyDescent="0.2">
      <c r="B55" s="3"/>
      <c r="C55" s="2"/>
      <c r="E55" s="4">
        <v>1.5</v>
      </c>
      <c r="F55" s="5" t="s">
        <v>3</v>
      </c>
      <c r="G55" s="6">
        <f>E55+$H$2</f>
        <v>9.5</v>
      </c>
    </row>
    <row r="56" spans="2:7" x14ac:dyDescent="0.2">
      <c r="B56" s="3"/>
      <c r="C56" s="2"/>
      <c r="E56" s="4">
        <v>11</v>
      </c>
      <c r="G56" s="4">
        <f>E56+$H$3</f>
        <v>14</v>
      </c>
    </row>
    <row r="58" spans="2:7" x14ac:dyDescent="0.2">
      <c r="E58">
        <v>14</v>
      </c>
      <c r="G58" t="s">
        <v>20</v>
      </c>
    </row>
    <row r="59" spans="2:7" x14ac:dyDescent="0.2">
      <c r="B59" s="3"/>
      <c r="C59" s="2"/>
      <c r="E59" s="4">
        <v>1.5</v>
      </c>
      <c r="F59" s="5" t="s">
        <v>3</v>
      </c>
      <c r="G59" s="6">
        <f>E59+$H$2</f>
        <v>9.5</v>
      </c>
    </row>
    <row r="60" spans="2:7" x14ac:dyDescent="0.2">
      <c r="B60" s="3"/>
      <c r="C60" s="2"/>
      <c r="E60" s="4">
        <v>12</v>
      </c>
      <c r="G60" s="4">
        <f>E60+$H$3</f>
        <v>15</v>
      </c>
    </row>
    <row r="62" spans="2:7" x14ac:dyDescent="0.2">
      <c r="E62">
        <v>15</v>
      </c>
      <c r="G62" t="s">
        <v>21</v>
      </c>
    </row>
    <row r="63" spans="2:7" x14ac:dyDescent="0.2">
      <c r="B63" s="3"/>
      <c r="C63" s="2"/>
      <c r="E63" s="4">
        <v>1.5</v>
      </c>
      <c r="F63" s="5" t="s">
        <v>3</v>
      </c>
      <c r="G63" s="6">
        <f>E63+$H$2</f>
        <v>9.5</v>
      </c>
    </row>
    <row r="64" spans="2:7" x14ac:dyDescent="0.2">
      <c r="B64" s="3"/>
      <c r="C64" s="2"/>
      <c r="E64" s="4">
        <v>11</v>
      </c>
      <c r="G64" s="4">
        <f>E64+$H$3</f>
        <v>14</v>
      </c>
    </row>
    <row r="66" spans="2:7" x14ac:dyDescent="0.2">
      <c r="E66">
        <v>16</v>
      </c>
      <c r="G66" t="s">
        <v>22</v>
      </c>
    </row>
    <row r="67" spans="2:7" x14ac:dyDescent="0.2">
      <c r="B67" s="3"/>
      <c r="C67" s="2"/>
      <c r="E67" s="4">
        <v>2</v>
      </c>
      <c r="F67" s="5" t="s">
        <v>3</v>
      </c>
      <c r="G67" s="6">
        <f>E67+$H$2</f>
        <v>10</v>
      </c>
    </row>
    <row r="68" spans="2:7" x14ac:dyDescent="0.2">
      <c r="B68" s="3"/>
      <c r="C68" s="2"/>
      <c r="E68" s="4">
        <v>11</v>
      </c>
      <c r="G68" s="4">
        <f>E68+$H$3</f>
        <v>14</v>
      </c>
    </row>
    <row r="70" spans="2:7" x14ac:dyDescent="0.2">
      <c r="E70">
        <v>17</v>
      </c>
      <c r="G70" t="s">
        <v>23</v>
      </c>
    </row>
    <row r="71" spans="2:7" x14ac:dyDescent="0.2">
      <c r="B71" s="3"/>
      <c r="C71" s="2"/>
      <c r="E71" s="4">
        <v>2.25</v>
      </c>
      <c r="F71" s="5" t="s">
        <v>3</v>
      </c>
      <c r="G71" s="6">
        <f>E71+$H$2</f>
        <v>10.25</v>
      </c>
    </row>
    <row r="72" spans="2:7" x14ac:dyDescent="0.2">
      <c r="B72" s="3"/>
      <c r="C72" s="2"/>
      <c r="E72" s="4">
        <v>10</v>
      </c>
      <c r="G72" s="4">
        <f>E72+$H$3</f>
        <v>13</v>
      </c>
    </row>
    <row r="74" spans="2:7" x14ac:dyDescent="0.2">
      <c r="E74">
        <v>18</v>
      </c>
      <c r="G74" t="s">
        <v>24</v>
      </c>
    </row>
    <row r="75" spans="2:7" x14ac:dyDescent="0.2">
      <c r="B75" s="3"/>
      <c r="C75" s="2"/>
      <c r="E75" s="4">
        <v>3</v>
      </c>
      <c r="F75" s="5" t="s">
        <v>3</v>
      </c>
      <c r="G75" s="6">
        <f>E75+$H$2</f>
        <v>11</v>
      </c>
    </row>
    <row r="76" spans="2:7" x14ac:dyDescent="0.2">
      <c r="B76" s="3"/>
      <c r="C76" s="2"/>
      <c r="E76" s="4">
        <v>9</v>
      </c>
      <c r="G76" s="4">
        <f>E76+$H$3</f>
        <v>12</v>
      </c>
    </row>
    <row r="78" spans="2:7" x14ac:dyDescent="0.2">
      <c r="E78">
        <v>19</v>
      </c>
      <c r="G78" t="s">
        <v>25</v>
      </c>
    </row>
    <row r="79" spans="2:7" x14ac:dyDescent="0.2">
      <c r="B79" s="3"/>
      <c r="C79" s="2"/>
      <c r="E79" s="4">
        <v>5</v>
      </c>
      <c r="F79" s="5" t="s">
        <v>3</v>
      </c>
      <c r="G79" s="6">
        <f>E79+$H$2</f>
        <v>13</v>
      </c>
    </row>
    <row r="80" spans="2:7" x14ac:dyDescent="0.2">
      <c r="B80" s="3"/>
      <c r="C80" s="2"/>
      <c r="E80" s="4">
        <v>8</v>
      </c>
      <c r="G80" s="4">
        <f>E80+$H$3</f>
        <v>11</v>
      </c>
    </row>
    <row r="82" spans="2:7" x14ac:dyDescent="0.2">
      <c r="E82">
        <v>20</v>
      </c>
      <c r="G82" t="s">
        <v>26</v>
      </c>
    </row>
    <row r="83" spans="2:7" x14ac:dyDescent="0.2">
      <c r="B83" s="3"/>
      <c r="C83" s="2"/>
      <c r="E83" s="4">
        <v>7</v>
      </c>
      <c r="F83" s="5" t="s">
        <v>3</v>
      </c>
      <c r="G83" s="6">
        <f>E83+$H$2</f>
        <v>15</v>
      </c>
    </row>
    <row r="84" spans="2:7" x14ac:dyDescent="0.2">
      <c r="B84" s="3"/>
      <c r="C84" s="2"/>
      <c r="E84" s="4">
        <v>9</v>
      </c>
      <c r="G84" s="4">
        <f>E84+$H$3</f>
        <v>12</v>
      </c>
    </row>
    <row r="87" spans="2:7" x14ac:dyDescent="0.2">
      <c r="B87" s="3"/>
      <c r="C87" s="2"/>
      <c r="E87" s="4">
        <v>7.75</v>
      </c>
      <c r="F87" s="5" t="s">
        <v>3</v>
      </c>
      <c r="G87" s="6">
        <f>E87+$H$2</f>
        <v>15.75</v>
      </c>
    </row>
    <row r="88" spans="2:7" x14ac:dyDescent="0.2">
      <c r="B88" s="3"/>
      <c r="C88" s="2"/>
      <c r="E88" s="4">
        <v>10</v>
      </c>
      <c r="G88" s="4">
        <f>E88+$H$3</f>
        <v>13</v>
      </c>
    </row>
    <row r="91" spans="2:7" x14ac:dyDescent="0.2">
      <c r="B91" s="3"/>
      <c r="C91" s="2"/>
      <c r="E91" s="4">
        <v>8</v>
      </c>
      <c r="F91" s="5" t="s">
        <v>3</v>
      </c>
      <c r="G91" s="6">
        <f>E91+$H$2</f>
        <v>16</v>
      </c>
    </row>
    <row r="92" spans="2:7" x14ac:dyDescent="0.2">
      <c r="B92" s="3"/>
      <c r="C92" s="2"/>
      <c r="E92" s="4">
        <v>11</v>
      </c>
      <c r="G92" s="4">
        <f>E92+$H$3</f>
        <v>14</v>
      </c>
    </row>
    <row r="95" spans="2:7" x14ac:dyDescent="0.2">
      <c r="B95" s="3"/>
      <c r="C95" s="2"/>
      <c r="E95" s="4">
        <v>7</v>
      </c>
      <c r="F95" s="5" t="s">
        <v>3</v>
      </c>
      <c r="G95" s="6">
        <f>E95+$H$2</f>
        <v>15</v>
      </c>
    </row>
    <row r="96" spans="2:7" x14ac:dyDescent="0.2">
      <c r="B96" s="3"/>
      <c r="C96" s="2"/>
      <c r="E96" s="4">
        <v>11</v>
      </c>
      <c r="G96" s="4">
        <f>E96+$H$3</f>
        <v>14</v>
      </c>
    </row>
    <row r="99" spans="2:7" x14ac:dyDescent="0.2">
      <c r="B99" s="3"/>
      <c r="C99" s="2"/>
      <c r="E99" s="4">
        <v>6.25</v>
      </c>
      <c r="F99" s="5" t="s">
        <v>3</v>
      </c>
      <c r="G99" s="6">
        <f>E99+$H$2</f>
        <v>14.25</v>
      </c>
    </row>
    <row r="100" spans="2:7" x14ac:dyDescent="0.2">
      <c r="B100" s="3"/>
      <c r="C100" s="2"/>
      <c r="E100" s="4">
        <v>10</v>
      </c>
      <c r="G100" s="4">
        <f>E100+$H$3</f>
        <v>13</v>
      </c>
    </row>
    <row r="103" spans="2:7" x14ac:dyDescent="0.2">
      <c r="B103" s="3"/>
      <c r="C103" s="2"/>
      <c r="E103" s="4">
        <v>5</v>
      </c>
      <c r="F103" s="5" t="s">
        <v>3</v>
      </c>
      <c r="G103" s="6">
        <f>E103+$H$2</f>
        <v>13</v>
      </c>
    </row>
    <row r="104" spans="2:7" x14ac:dyDescent="0.2">
      <c r="B104" s="3"/>
      <c r="C104" s="2"/>
      <c r="E104" s="4">
        <v>9.5</v>
      </c>
      <c r="G104" s="4">
        <f>E104+$H$3</f>
        <v>12.5</v>
      </c>
    </row>
    <row r="107" spans="2:7" x14ac:dyDescent="0.2">
      <c r="B107" s="3"/>
      <c r="C107" s="2"/>
      <c r="E107" s="4">
        <v>3.75</v>
      </c>
      <c r="F107" s="5" t="s">
        <v>3</v>
      </c>
      <c r="G107" s="6">
        <f>E107+$H$2</f>
        <v>11.75</v>
      </c>
    </row>
    <row r="108" spans="2:7" x14ac:dyDescent="0.2">
      <c r="B108" s="3"/>
      <c r="C108" s="2"/>
      <c r="E108" s="4">
        <v>10</v>
      </c>
      <c r="G108" s="4">
        <f>E108+$H$3</f>
        <v>13</v>
      </c>
    </row>
    <row r="111" spans="2:7" x14ac:dyDescent="0.2">
      <c r="B111" s="3"/>
      <c r="C111" s="2"/>
      <c r="E111" s="4">
        <v>3.25</v>
      </c>
      <c r="F111" s="5" t="s">
        <v>3</v>
      </c>
      <c r="G111" s="6">
        <f>E111+$H$2</f>
        <v>11.25</v>
      </c>
    </row>
    <row r="112" spans="2:7" x14ac:dyDescent="0.2">
      <c r="B112" s="3"/>
      <c r="C112" s="2"/>
      <c r="E112" s="4">
        <v>11</v>
      </c>
      <c r="G112" s="4">
        <f>E112+$H$3</f>
        <v>14</v>
      </c>
    </row>
    <row r="115" spans="2:7" x14ac:dyDescent="0.2">
      <c r="B115" s="3"/>
      <c r="C115" s="2"/>
      <c r="E115" s="4">
        <v>2</v>
      </c>
      <c r="F115" s="5" t="s">
        <v>3</v>
      </c>
      <c r="G115" s="6">
        <f>E115+$H$2</f>
        <v>10</v>
      </c>
    </row>
    <row r="116" spans="2:7" x14ac:dyDescent="0.2">
      <c r="B116" s="3"/>
      <c r="C116" s="2"/>
      <c r="E116" s="4">
        <v>11</v>
      </c>
      <c r="G116" s="4">
        <f>E116+$H$3</f>
        <v>14</v>
      </c>
    </row>
    <row r="119" spans="2:7" x14ac:dyDescent="0.2">
      <c r="B119" s="3"/>
      <c r="C119" s="2"/>
      <c r="E119" s="4">
        <v>2.25</v>
      </c>
      <c r="F119" s="5" t="s">
        <v>3</v>
      </c>
      <c r="G119" s="6">
        <f>E119+$H$2</f>
        <v>10.25</v>
      </c>
    </row>
    <row r="120" spans="2:7" x14ac:dyDescent="0.2">
      <c r="B120" s="3"/>
      <c r="C120" s="2"/>
      <c r="E120" s="4">
        <v>10</v>
      </c>
      <c r="G120" s="4">
        <f>E120+$H$3</f>
        <v>13</v>
      </c>
    </row>
    <row r="123" spans="2:7" x14ac:dyDescent="0.2">
      <c r="B123" s="3"/>
      <c r="C123" s="2"/>
      <c r="E123" s="4">
        <v>3</v>
      </c>
      <c r="F123" s="5" t="s">
        <v>3</v>
      </c>
      <c r="G123" s="6">
        <f>E123+$H$2</f>
        <v>11</v>
      </c>
    </row>
    <row r="124" spans="2:7" x14ac:dyDescent="0.2">
      <c r="B124" s="3"/>
      <c r="C124" s="2"/>
      <c r="E124" s="4">
        <v>9</v>
      </c>
      <c r="G124" s="4">
        <f>E124+$H$3</f>
        <v>12</v>
      </c>
    </row>
    <row r="127" spans="2:7" x14ac:dyDescent="0.2">
      <c r="B127" s="3"/>
      <c r="C127" s="2"/>
      <c r="E127" s="4">
        <v>2</v>
      </c>
      <c r="F127" s="5" t="s">
        <v>3</v>
      </c>
      <c r="G127" s="6">
        <f>E127+$H$2</f>
        <v>10</v>
      </c>
    </row>
    <row r="128" spans="2:7" x14ac:dyDescent="0.2">
      <c r="B128" s="3"/>
      <c r="C128" s="2"/>
      <c r="E128" s="4">
        <v>8</v>
      </c>
      <c r="G128" s="4">
        <f>E128+$H$3</f>
        <v>11</v>
      </c>
    </row>
    <row r="131" spans="2:7" x14ac:dyDescent="0.2">
      <c r="B131" s="3"/>
      <c r="C131" s="2"/>
      <c r="E131" s="4">
        <v>1</v>
      </c>
      <c r="F131" s="5" t="s">
        <v>3</v>
      </c>
      <c r="G131" s="6">
        <f>E131+$H$2</f>
        <v>9</v>
      </c>
    </row>
    <row r="132" spans="2:7" x14ac:dyDescent="0.2">
      <c r="B132" s="3"/>
      <c r="C132" s="2"/>
      <c r="E132" s="4">
        <v>6</v>
      </c>
      <c r="G132" s="4">
        <f>E132+$H$3</f>
        <v>9</v>
      </c>
    </row>
    <row r="135" spans="2:7" x14ac:dyDescent="0.2">
      <c r="B135" s="3"/>
      <c r="C135" s="2"/>
      <c r="E135" s="4">
        <v>1</v>
      </c>
      <c r="F135" s="5" t="s">
        <v>3</v>
      </c>
      <c r="G135" s="6">
        <f>E135+$H$2</f>
        <v>9</v>
      </c>
    </row>
    <row r="136" spans="2:7" x14ac:dyDescent="0.2">
      <c r="B136" s="3"/>
      <c r="C136" s="2"/>
      <c r="E136" s="4">
        <v>5</v>
      </c>
      <c r="G136" s="4">
        <f>E136+$H$3</f>
        <v>8</v>
      </c>
    </row>
    <row r="139" spans="2:7" x14ac:dyDescent="0.2">
      <c r="B139" s="3"/>
      <c r="C139" s="2"/>
      <c r="E139" s="4">
        <v>2</v>
      </c>
      <c r="F139" s="5" t="s">
        <v>3</v>
      </c>
      <c r="G139" s="6">
        <f>E139+$H$2</f>
        <v>10</v>
      </c>
    </row>
    <row r="140" spans="2:7" x14ac:dyDescent="0.2">
      <c r="B140" s="3"/>
      <c r="C140" s="2"/>
      <c r="E140" s="4">
        <v>4</v>
      </c>
      <c r="G140" s="4">
        <f>E140+$H$3</f>
        <v>7</v>
      </c>
    </row>
    <row r="143" spans="2:7" x14ac:dyDescent="0.2">
      <c r="B143" s="3"/>
      <c r="C143" s="2"/>
      <c r="E143" s="4">
        <v>2.25</v>
      </c>
      <c r="F143" s="5" t="s">
        <v>3</v>
      </c>
      <c r="G143" s="6">
        <f>E143+$H$2</f>
        <v>10.25</v>
      </c>
    </row>
    <row r="144" spans="2:7" x14ac:dyDescent="0.2">
      <c r="B144" s="3"/>
      <c r="C144" s="2"/>
      <c r="E144" s="4">
        <v>5</v>
      </c>
      <c r="G144" s="4">
        <f>E144+$H$3</f>
        <v>8</v>
      </c>
    </row>
    <row r="147" spans="2:7" x14ac:dyDescent="0.2">
      <c r="B147" s="3"/>
      <c r="C147" s="2"/>
      <c r="E147" s="4">
        <v>3</v>
      </c>
      <c r="F147" s="5" t="s">
        <v>3</v>
      </c>
      <c r="G147" s="6">
        <f>E147+$H$2</f>
        <v>11</v>
      </c>
    </row>
    <row r="148" spans="2:7" x14ac:dyDescent="0.2">
      <c r="B148" s="3"/>
      <c r="C148" s="2"/>
      <c r="E148" s="4">
        <v>7</v>
      </c>
      <c r="G148" s="4">
        <f>E148+$H$3</f>
        <v>10</v>
      </c>
    </row>
    <row r="151" spans="2:7" x14ac:dyDescent="0.2">
      <c r="B151" s="3"/>
      <c r="C151" s="2"/>
      <c r="E151" s="4">
        <v>2.25</v>
      </c>
      <c r="F151" s="5" t="s">
        <v>3</v>
      </c>
      <c r="G151" s="6">
        <f>E151+$H$2</f>
        <v>10.25</v>
      </c>
    </row>
    <row r="152" spans="2:7" x14ac:dyDescent="0.2">
      <c r="B152" s="3"/>
      <c r="C152" s="2"/>
      <c r="E152" s="4">
        <v>5</v>
      </c>
      <c r="G152" s="4">
        <f>E152+$H$3</f>
        <v>8</v>
      </c>
    </row>
    <row r="155" spans="2:7" x14ac:dyDescent="0.2">
      <c r="B155" s="3"/>
      <c r="C155" s="2"/>
      <c r="E155" s="4">
        <v>4.5</v>
      </c>
      <c r="F155" s="5" t="s">
        <v>3</v>
      </c>
      <c r="G155" s="6">
        <f>E155+$H$2</f>
        <v>12.5</v>
      </c>
    </row>
    <row r="156" spans="2:7" x14ac:dyDescent="0.2">
      <c r="B156" s="3"/>
      <c r="C156" s="2"/>
      <c r="E156" s="4">
        <v>4.9000000000000004</v>
      </c>
      <c r="G156" s="4">
        <f>E156+$H$3</f>
        <v>7.9</v>
      </c>
    </row>
    <row r="159" spans="2:7" x14ac:dyDescent="0.2">
      <c r="B159" s="3"/>
      <c r="C159" s="2"/>
      <c r="E159" s="4">
        <v>5.5</v>
      </c>
      <c r="F159" s="5" t="s">
        <v>3</v>
      </c>
      <c r="G159" s="6">
        <f>E159+$H$2</f>
        <v>13.5</v>
      </c>
    </row>
    <row r="160" spans="2:7" x14ac:dyDescent="0.2">
      <c r="B160" s="3"/>
      <c r="C160" s="2"/>
      <c r="E160" s="4">
        <v>4.9000000000000004</v>
      </c>
      <c r="G160" s="4">
        <f>E160+$H$3</f>
        <v>7.9</v>
      </c>
    </row>
    <row r="163" spans="2:7" x14ac:dyDescent="0.2">
      <c r="B163" s="3"/>
      <c r="C163" s="2"/>
      <c r="E163" s="4">
        <v>7.75</v>
      </c>
      <c r="F163" s="5" t="s">
        <v>3</v>
      </c>
      <c r="G163" s="6">
        <f>E163+$H$2</f>
        <v>15.75</v>
      </c>
    </row>
    <row r="164" spans="2:7" x14ac:dyDescent="0.2">
      <c r="B164" s="3"/>
      <c r="C164" s="2"/>
      <c r="E164" s="4">
        <v>5</v>
      </c>
      <c r="G164" s="4">
        <f>E164+$H$3</f>
        <v>8</v>
      </c>
    </row>
    <row r="167" spans="2:7" x14ac:dyDescent="0.2">
      <c r="B167" s="3"/>
      <c r="C167" s="2"/>
      <c r="E167" s="4">
        <v>8</v>
      </c>
      <c r="F167" s="5" t="s">
        <v>3</v>
      </c>
      <c r="G167" s="6">
        <f>E167+$H$2</f>
        <v>16</v>
      </c>
    </row>
    <row r="168" spans="2:7" x14ac:dyDescent="0.2">
      <c r="B168" s="3"/>
      <c r="C168" s="2"/>
      <c r="E168" s="4">
        <v>4</v>
      </c>
      <c r="G168" s="4">
        <f>E168+$H$3</f>
        <v>7</v>
      </c>
    </row>
    <row r="171" spans="2:7" x14ac:dyDescent="0.2">
      <c r="B171" s="3"/>
      <c r="C171" s="2"/>
      <c r="E171" s="4">
        <v>5.5</v>
      </c>
      <c r="F171" s="5" t="s">
        <v>3</v>
      </c>
      <c r="G171" s="6">
        <f>E171+$H$2</f>
        <v>13.5</v>
      </c>
    </row>
    <row r="172" spans="2:7" x14ac:dyDescent="0.2">
      <c r="B172" s="3"/>
      <c r="C172" s="2"/>
      <c r="E172" s="4">
        <v>3.9</v>
      </c>
      <c r="G172" s="4">
        <f>E172+$H$3</f>
        <v>6.9</v>
      </c>
    </row>
    <row r="175" spans="2:7" x14ac:dyDescent="0.2">
      <c r="B175" s="3"/>
      <c r="C175" s="2"/>
      <c r="E175" s="4">
        <v>5.5</v>
      </c>
      <c r="F175" s="5" t="s">
        <v>3</v>
      </c>
      <c r="G175" s="6">
        <f>E175+$H$2</f>
        <v>13.5</v>
      </c>
    </row>
    <row r="176" spans="2:7" x14ac:dyDescent="0.2">
      <c r="B176" s="3"/>
      <c r="C176" s="2"/>
      <c r="E176" s="4">
        <v>4.9000000000000004</v>
      </c>
      <c r="G176" s="4">
        <f>E176+$H$3</f>
        <v>7.9</v>
      </c>
    </row>
    <row r="179" spans="2:7" x14ac:dyDescent="0.2">
      <c r="B179" s="3"/>
      <c r="C179" s="2"/>
      <c r="E179" s="4">
        <v>5.5</v>
      </c>
      <c r="F179" s="5" t="s">
        <v>3</v>
      </c>
      <c r="G179" s="6">
        <f>E179+$H$2</f>
        <v>13.5</v>
      </c>
    </row>
    <row r="180" spans="2:7" x14ac:dyDescent="0.2">
      <c r="B180" s="3"/>
      <c r="C180" s="2"/>
      <c r="E180" s="4">
        <v>3.9</v>
      </c>
      <c r="G180" s="4">
        <f>E180+$H$3</f>
        <v>6.9</v>
      </c>
    </row>
    <row r="183" spans="2:7" x14ac:dyDescent="0.2">
      <c r="B183" s="3"/>
      <c r="C183" s="2"/>
      <c r="E183" s="4">
        <v>4.5</v>
      </c>
      <c r="F183" s="5" t="s">
        <v>3</v>
      </c>
      <c r="G183" s="6">
        <f>E183+$H$2</f>
        <v>12.5</v>
      </c>
    </row>
    <row r="184" spans="2:7" x14ac:dyDescent="0.2">
      <c r="B184" s="3"/>
      <c r="C184" s="2"/>
      <c r="E184" s="4">
        <v>3.9</v>
      </c>
      <c r="G184" s="4">
        <f>E184+$H$3</f>
        <v>6.9</v>
      </c>
    </row>
    <row r="187" spans="2:7" x14ac:dyDescent="0.2">
      <c r="B187" s="3"/>
      <c r="C187" s="2"/>
      <c r="E187" s="4">
        <v>4.5</v>
      </c>
      <c r="F187" s="5" t="s">
        <v>3</v>
      </c>
      <c r="G187" s="6">
        <f>E187+$H$2</f>
        <v>12.5</v>
      </c>
    </row>
    <row r="188" spans="2:7" x14ac:dyDescent="0.2">
      <c r="B188" s="3"/>
      <c r="C188" s="2"/>
      <c r="E188" s="4">
        <v>4.9000000000000004</v>
      </c>
      <c r="G188" s="4">
        <f>E188+$H$3</f>
        <v>7.9</v>
      </c>
    </row>
    <row r="191" spans="2:7" x14ac:dyDescent="0.2">
      <c r="B191" s="3"/>
      <c r="C191" s="2"/>
      <c r="E191" s="4">
        <v>4.5</v>
      </c>
      <c r="F191" s="5" t="s">
        <v>3</v>
      </c>
      <c r="G191" s="6">
        <f>E191+$H$2</f>
        <v>12.5</v>
      </c>
    </row>
    <row r="192" spans="2:7" x14ac:dyDescent="0.2">
      <c r="B192" s="3"/>
      <c r="C192" s="2"/>
      <c r="E192" s="4">
        <v>3.9</v>
      </c>
      <c r="G192" s="4">
        <f>E192+$H$3</f>
        <v>6.9</v>
      </c>
    </row>
    <row r="195" spans="2:7" x14ac:dyDescent="0.2">
      <c r="B195" s="3"/>
      <c r="C195" s="2"/>
      <c r="E195" s="4">
        <v>2</v>
      </c>
      <c r="F195" s="5" t="s">
        <v>3</v>
      </c>
      <c r="G195" s="6">
        <f>E195+$H$2</f>
        <v>10</v>
      </c>
    </row>
    <row r="196" spans="2:7" x14ac:dyDescent="0.2">
      <c r="B196" s="3"/>
      <c r="C196" s="2"/>
      <c r="E196" s="4">
        <v>4</v>
      </c>
      <c r="G196" s="4">
        <f>E196+$H$3</f>
        <v>7</v>
      </c>
    </row>
    <row r="199" spans="2:7" x14ac:dyDescent="0.2">
      <c r="B199" s="3"/>
      <c r="C199" s="2"/>
      <c r="E199" s="4">
        <v>2.5</v>
      </c>
      <c r="F199" s="5" t="s">
        <v>3</v>
      </c>
      <c r="G199" s="6">
        <f>E199+$H$2</f>
        <v>10.5</v>
      </c>
    </row>
    <row r="200" spans="2:7" x14ac:dyDescent="0.2">
      <c r="B200" s="3"/>
      <c r="C200" s="2"/>
      <c r="E200" s="4">
        <v>2.5</v>
      </c>
      <c r="G200" s="4">
        <f>E200+$H$3</f>
        <v>5.5</v>
      </c>
    </row>
    <row r="203" spans="2:7" x14ac:dyDescent="0.2">
      <c r="B203" s="3"/>
      <c r="C203" s="2"/>
      <c r="E203" s="4">
        <v>4</v>
      </c>
      <c r="F203" s="5" t="s">
        <v>3</v>
      </c>
      <c r="G203" s="6">
        <f>E203+$H$2</f>
        <v>12</v>
      </c>
    </row>
    <row r="204" spans="2:7" x14ac:dyDescent="0.2">
      <c r="B204" s="3"/>
      <c r="C204" s="2"/>
      <c r="E204" s="4">
        <v>1.75</v>
      </c>
      <c r="G204" s="4">
        <f>E204+$H$3</f>
        <v>4.75</v>
      </c>
    </row>
    <row r="207" spans="2:7" x14ac:dyDescent="0.2">
      <c r="B207" s="3"/>
      <c r="C207" s="2"/>
      <c r="E207" s="4">
        <v>3</v>
      </c>
      <c r="F207" s="5" t="s">
        <v>3</v>
      </c>
      <c r="G207" s="6">
        <f>E207+$H$2</f>
        <v>11</v>
      </c>
    </row>
    <row r="208" spans="2:7" x14ac:dyDescent="0.2">
      <c r="B208" s="3"/>
      <c r="C208" s="2"/>
      <c r="E208" s="4">
        <v>1.5</v>
      </c>
      <c r="G208" s="4">
        <f>E208+$H$3</f>
        <v>4.5</v>
      </c>
    </row>
    <row r="211" spans="2:7" x14ac:dyDescent="0.2">
      <c r="B211" s="3"/>
      <c r="C211" s="2"/>
      <c r="E211" s="4">
        <v>2.5</v>
      </c>
      <c r="F211" s="5" t="s">
        <v>3</v>
      </c>
      <c r="G211" s="6">
        <f>E211+$H$2</f>
        <v>10.5</v>
      </c>
    </row>
    <row r="212" spans="2:7" x14ac:dyDescent="0.2">
      <c r="B212" s="3"/>
      <c r="C212" s="2"/>
      <c r="E212" s="4">
        <v>1</v>
      </c>
      <c r="G212" s="4">
        <f>E212+$H$3</f>
        <v>4</v>
      </c>
    </row>
    <row r="215" spans="2:7" x14ac:dyDescent="0.2">
      <c r="B215" s="3"/>
      <c r="C215" s="2"/>
      <c r="E215" s="4">
        <v>7.5</v>
      </c>
      <c r="F215" s="5" t="s">
        <v>3</v>
      </c>
      <c r="G215" s="6">
        <f>E215+$H$2</f>
        <v>15.5</v>
      </c>
    </row>
    <row r="216" spans="2:7" x14ac:dyDescent="0.2">
      <c r="B216" s="3"/>
      <c r="C216" s="2"/>
      <c r="E216" s="4">
        <v>1</v>
      </c>
      <c r="G216" s="4">
        <f>E216+$H$3</f>
        <v>4</v>
      </c>
    </row>
    <row r="219" spans="2:7" x14ac:dyDescent="0.2">
      <c r="B219" s="3"/>
      <c r="C219" s="2"/>
      <c r="E219" s="4">
        <v>7</v>
      </c>
      <c r="F219" s="5" t="s">
        <v>3</v>
      </c>
      <c r="G219" s="6">
        <f>E219+$H$2</f>
        <v>15</v>
      </c>
    </row>
    <row r="220" spans="2:7" x14ac:dyDescent="0.2">
      <c r="B220" s="3"/>
      <c r="C220" s="2"/>
      <c r="E220" s="4">
        <v>1.5</v>
      </c>
      <c r="G220" s="4">
        <f>E220+$H$3</f>
        <v>4.5</v>
      </c>
    </row>
    <row r="223" spans="2:7" x14ac:dyDescent="0.2">
      <c r="B223" s="3"/>
      <c r="C223" s="2"/>
      <c r="E223" s="4">
        <v>6</v>
      </c>
      <c r="F223" s="5" t="s">
        <v>3</v>
      </c>
      <c r="G223" s="6">
        <f>E223+$H$2</f>
        <v>14</v>
      </c>
    </row>
    <row r="224" spans="2:7" x14ac:dyDescent="0.2">
      <c r="B224" s="3"/>
      <c r="C224" s="2"/>
      <c r="E224" s="4">
        <v>1.75</v>
      </c>
      <c r="G224" s="4">
        <f>E224+$H$3</f>
        <v>4.75</v>
      </c>
    </row>
    <row r="227" spans="2:7" x14ac:dyDescent="0.2">
      <c r="B227" s="3"/>
      <c r="C227" s="2"/>
      <c r="E227" s="4">
        <v>5</v>
      </c>
      <c r="F227" s="5" t="s">
        <v>3</v>
      </c>
      <c r="G227" s="6">
        <f>E227+$H$2</f>
        <v>13</v>
      </c>
    </row>
    <row r="228" spans="2:7" x14ac:dyDescent="0.2">
      <c r="B228" s="3"/>
      <c r="C228" s="2"/>
      <c r="E228" s="4">
        <v>1.5</v>
      </c>
      <c r="G228" s="4">
        <f>E228+$H$3</f>
        <v>4.5</v>
      </c>
    </row>
    <row r="231" spans="2:7" x14ac:dyDescent="0.2">
      <c r="B231" s="3"/>
      <c r="C231" s="2"/>
      <c r="E231" s="4">
        <v>5</v>
      </c>
      <c r="F231" s="5" t="s">
        <v>3</v>
      </c>
      <c r="G231" s="6">
        <f>E231+$H$2</f>
        <v>13</v>
      </c>
    </row>
    <row r="232" spans="2:7" x14ac:dyDescent="0.2">
      <c r="B232" s="3"/>
      <c r="C232" s="2"/>
      <c r="E232" s="4">
        <v>1</v>
      </c>
      <c r="G232" s="4">
        <f>E232+$H$3</f>
        <v>4</v>
      </c>
    </row>
    <row r="235" spans="2:7" x14ac:dyDescent="0.2">
      <c r="B235" s="3"/>
      <c r="C235" s="2"/>
      <c r="E235" s="4">
        <v>5</v>
      </c>
      <c r="F235" s="5" t="s">
        <v>3</v>
      </c>
      <c r="G235" s="6">
        <f>E235+$H$2</f>
        <v>13</v>
      </c>
    </row>
    <row r="236" spans="2:7" x14ac:dyDescent="0.2">
      <c r="B236" s="3"/>
      <c r="C236" s="2"/>
      <c r="E236" s="4">
        <v>1.5</v>
      </c>
      <c r="G236" s="4">
        <f>E236+$H$3</f>
        <v>4.5</v>
      </c>
    </row>
    <row r="239" spans="2:7" x14ac:dyDescent="0.2">
      <c r="B239" s="3"/>
      <c r="C239" s="2"/>
      <c r="E239" s="4">
        <v>4</v>
      </c>
      <c r="F239" s="5" t="s">
        <v>3</v>
      </c>
      <c r="G239" s="6">
        <f>E239+$H$2</f>
        <v>12</v>
      </c>
    </row>
    <row r="240" spans="2:7" x14ac:dyDescent="0.2">
      <c r="B240" s="3"/>
      <c r="C240" s="2"/>
      <c r="E240" s="4">
        <v>1.75</v>
      </c>
      <c r="G240" s="4">
        <f>E240+$H$3</f>
        <v>4.75</v>
      </c>
    </row>
    <row r="243" spans="2:7" x14ac:dyDescent="0.2">
      <c r="B243" s="3"/>
      <c r="C243" s="2"/>
      <c r="E243" s="4">
        <v>5</v>
      </c>
      <c r="F243" s="5" t="s">
        <v>3</v>
      </c>
      <c r="G243" s="6">
        <f>E243+$H$2</f>
        <v>13</v>
      </c>
    </row>
    <row r="244" spans="2:7" x14ac:dyDescent="0.2">
      <c r="B244" s="3"/>
      <c r="C244" s="2"/>
      <c r="E244" s="4">
        <v>1.5</v>
      </c>
      <c r="G244" s="4">
        <f>E244+$H$3</f>
        <v>4.5</v>
      </c>
    </row>
    <row r="247" spans="2:7" x14ac:dyDescent="0.2">
      <c r="B247" s="3"/>
      <c r="C247" s="2"/>
      <c r="E247" s="4">
        <v>6</v>
      </c>
      <c r="F247" s="5" t="s">
        <v>3</v>
      </c>
      <c r="G247" s="6">
        <f>E247+$H$2</f>
        <v>14</v>
      </c>
    </row>
    <row r="248" spans="2:7" x14ac:dyDescent="0.2">
      <c r="B248" s="3"/>
      <c r="C248" s="2"/>
      <c r="E248" s="4">
        <v>1.75</v>
      </c>
      <c r="G248" s="4">
        <f>E248+$H$3</f>
        <v>4.75</v>
      </c>
    </row>
    <row r="251" spans="2:7" x14ac:dyDescent="0.2">
      <c r="B251" s="3"/>
      <c r="C251" s="2"/>
      <c r="E251" s="4">
        <v>7.5</v>
      </c>
      <c r="F251" s="5" t="s">
        <v>3</v>
      </c>
      <c r="G251" s="6">
        <f>E251+$H$2</f>
        <v>15.5</v>
      </c>
    </row>
    <row r="252" spans="2:7" x14ac:dyDescent="0.2">
      <c r="B252" s="3"/>
      <c r="C252" s="2"/>
      <c r="E252" s="4">
        <v>2.5</v>
      </c>
      <c r="G252" s="4">
        <f>E252+$H$3</f>
        <v>5.5</v>
      </c>
    </row>
    <row r="255" spans="2:7" x14ac:dyDescent="0.2">
      <c r="B255" s="3"/>
      <c r="C255" s="2"/>
      <c r="E255" s="4">
        <v>8</v>
      </c>
      <c r="F255" s="5" t="s">
        <v>3</v>
      </c>
      <c r="G255" s="6">
        <f>E255+$H$2</f>
        <v>16</v>
      </c>
    </row>
    <row r="256" spans="2:7" x14ac:dyDescent="0.2">
      <c r="B256" s="3"/>
      <c r="C256" s="2"/>
      <c r="E256" s="4">
        <v>4</v>
      </c>
      <c r="G256" s="4">
        <f>E256+$H$3</f>
        <v>7</v>
      </c>
    </row>
    <row r="259" spans="2:7" x14ac:dyDescent="0.2">
      <c r="B259" s="3"/>
      <c r="C259" s="2"/>
      <c r="E259" s="4">
        <v>7.75</v>
      </c>
      <c r="F259" s="5" t="s">
        <v>3</v>
      </c>
      <c r="G259" s="6">
        <f>E259+$H$2</f>
        <v>15.75</v>
      </c>
    </row>
    <row r="260" spans="2:7" x14ac:dyDescent="0.2">
      <c r="B260" s="3"/>
      <c r="C260" s="2"/>
      <c r="E260" s="4">
        <v>5</v>
      </c>
      <c r="G260" s="4">
        <f>E260+$H$3</f>
        <v>8</v>
      </c>
    </row>
    <row r="261" spans="2:7" x14ac:dyDescent="0.2">
      <c r="E261" s="7"/>
    </row>
    <row r="263" spans="2:7" x14ac:dyDescent="0.2">
      <c r="B263" s="3"/>
      <c r="C263" s="2"/>
      <c r="E263" s="4">
        <v>7</v>
      </c>
      <c r="F263" s="5" t="s">
        <v>3</v>
      </c>
      <c r="G263" s="6">
        <f>E263+$H$2</f>
        <v>15</v>
      </c>
    </row>
    <row r="264" spans="2:7" x14ac:dyDescent="0.2">
      <c r="B264" s="3"/>
      <c r="C264" s="2"/>
      <c r="E264" s="4">
        <v>7</v>
      </c>
      <c r="G264" s="4">
        <f>E264+$H$3</f>
        <v>10</v>
      </c>
    </row>
    <row r="267" spans="2:7" x14ac:dyDescent="0.2">
      <c r="B267" s="3"/>
      <c r="C267" s="2"/>
      <c r="E267" s="4">
        <v>7.75</v>
      </c>
      <c r="F267" s="5" t="s">
        <v>3</v>
      </c>
      <c r="G267" s="6">
        <f>E267+$H$2</f>
        <v>15.75</v>
      </c>
    </row>
    <row r="268" spans="2:7" x14ac:dyDescent="0.2">
      <c r="B268" s="3"/>
      <c r="C268" s="2"/>
      <c r="E268" s="4">
        <v>5</v>
      </c>
      <c r="G268" s="4">
        <f>E268+$H$3</f>
        <v>8</v>
      </c>
    </row>
    <row r="271" spans="2:7" x14ac:dyDescent="0.2">
      <c r="B271" s="3"/>
      <c r="C271" s="2"/>
      <c r="E271" s="4">
        <v>8</v>
      </c>
      <c r="F271" s="5" t="s">
        <v>3</v>
      </c>
      <c r="G271" s="6">
        <f>E271+$H$2</f>
        <v>16</v>
      </c>
    </row>
    <row r="272" spans="2:7" x14ac:dyDescent="0.2">
      <c r="B272" s="3"/>
      <c r="C272" s="2"/>
      <c r="E272" s="4">
        <v>4</v>
      </c>
      <c r="G272" s="4">
        <f>E272+$H$3</f>
        <v>7</v>
      </c>
    </row>
    <row r="275" spans="2:7" x14ac:dyDescent="0.2">
      <c r="B275" s="3"/>
      <c r="C275" s="2"/>
      <c r="E275" s="4">
        <v>9</v>
      </c>
      <c r="F275" s="5" t="s">
        <v>3</v>
      </c>
      <c r="G275" s="6">
        <f>E275+$H$2</f>
        <v>17</v>
      </c>
    </row>
    <row r="276" spans="2:7" x14ac:dyDescent="0.2">
      <c r="B276" s="3"/>
      <c r="C276" s="2"/>
      <c r="E276" s="4">
        <v>5</v>
      </c>
      <c r="G276" s="4">
        <f>E276+$H$3</f>
        <v>8</v>
      </c>
    </row>
    <row r="279" spans="2:7" x14ac:dyDescent="0.2">
      <c r="B279" s="3"/>
      <c r="C279" s="2"/>
      <c r="E279" s="4">
        <v>9</v>
      </c>
      <c r="F279" s="5" t="s">
        <v>3</v>
      </c>
      <c r="G279" s="6">
        <f>E279+$H$2</f>
        <v>17</v>
      </c>
    </row>
    <row r="280" spans="2:7" x14ac:dyDescent="0.2">
      <c r="B280" s="3"/>
      <c r="C280" s="2"/>
      <c r="E280" s="4">
        <v>6</v>
      </c>
      <c r="G280" s="4">
        <f>E280+$H$3</f>
        <v>9</v>
      </c>
    </row>
    <row r="283" spans="2:7" x14ac:dyDescent="0.2">
      <c r="B283" s="3"/>
      <c r="C283" s="2"/>
      <c r="E283" s="4">
        <v>8</v>
      </c>
      <c r="F283" s="5" t="s">
        <v>3</v>
      </c>
      <c r="G283" s="6">
        <f>E283+$H$2</f>
        <v>16</v>
      </c>
    </row>
    <row r="284" spans="2:7" x14ac:dyDescent="0.2">
      <c r="B284" s="3"/>
      <c r="C284" s="2"/>
      <c r="E284" s="4">
        <v>8</v>
      </c>
      <c r="G284" s="4">
        <f>E284+$H$3</f>
        <v>11</v>
      </c>
    </row>
    <row r="287" spans="2:7" x14ac:dyDescent="0.2">
      <c r="B287" s="3"/>
      <c r="C287" s="2"/>
      <c r="E287" s="4">
        <v>7</v>
      </c>
      <c r="F287" s="5" t="s">
        <v>3</v>
      </c>
      <c r="G287" s="6">
        <f>E287+$H$2</f>
        <v>15</v>
      </c>
    </row>
    <row r="288" spans="2:7" x14ac:dyDescent="0.2">
      <c r="B288" s="3"/>
      <c r="C288" s="2"/>
      <c r="E288" s="4">
        <v>9</v>
      </c>
      <c r="G288" s="4">
        <f>E288+$H$3</f>
        <v>12</v>
      </c>
    </row>
    <row r="290" spans="1:9" x14ac:dyDescent="0.2">
      <c r="A290" s="8"/>
      <c r="B290" s="8"/>
      <c r="C290" s="8"/>
      <c r="D290" s="8"/>
      <c r="E290" s="8"/>
      <c r="F290" s="8"/>
      <c r="G290" s="8"/>
      <c r="H290" s="8"/>
      <c r="I290" s="8"/>
    </row>
    <row r="291" spans="1:9" x14ac:dyDescent="0.2">
      <c r="A291" s="8"/>
      <c r="B291" s="8"/>
      <c r="C291" s="8"/>
      <c r="D291" s="8"/>
      <c r="E291" s="8"/>
      <c r="F291" s="9"/>
      <c r="G291" s="7"/>
      <c r="H291" s="8"/>
      <c r="I291" s="8"/>
    </row>
    <row r="292" spans="1:9" x14ac:dyDescent="0.2">
      <c r="A292" s="8"/>
      <c r="B292" s="8"/>
      <c r="C292" s="8"/>
      <c r="D292" s="8"/>
      <c r="E292" s="8"/>
      <c r="F292" s="8"/>
      <c r="G292" s="8"/>
      <c r="H292" s="8"/>
      <c r="I292" s="8"/>
    </row>
    <row r="293" spans="1:9" x14ac:dyDescent="0.2">
      <c r="A293" s="8"/>
      <c r="B293" s="8"/>
      <c r="C293" s="8"/>
      <c r="D293" s="8"/>
      <c r="E293" s="8"/>
      <c r="F293" s="8"/>
      <c r="G293" s="8"/>
      <c r="H293" s="8"/>
      <c r="I293" s="8"/>
    </row>
  </sheetData>
  <pageMargins left="0.25" right="0.25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93"/>
  <sheetViews>
    <sheetView workbookViewId="0">
      <selection activeCell="N21" sqref="N21"/>
    </sheetView>
  </sheetViews>
  <sheetFormatPr baseColWidth="10" defaultColWidth="8.83203125" defaultRowHeight="15" x14ac:dyDescent="0.2"/>
  <sheetData>
    <row r="1" spans="1:79" x14ac:dyDescent="0.2">
      <c r="A1" s="1" t="s">
        <v>0</v>
      </c>
    </row>
    <row r="2" spans="1:79" x14ac:dyDescent="0.2">
      <c r="E2" s="13"/>
      <c r="F2" s="14">
        <v>1</v>
      </c>
      <c r="G2" s="15">
        <v>0</v>
      </c>
      <c r="H2" s="13"/>
    </row>
    <row r="3" spans="1:79" x14ac:dyDescent="0.2">
      <c r="A3" s="1" t="s">
        <v>1</v>
      </c>
      <c r="E3" s="13"/>
      <c r="F3" s="14">
        <v>0</v>
      </c>
      <c r="G3" s="15">
        <v>-1</v>
      </c>
      <c r="H3" s="13"/>
    </row>
    <row r="4" spans="1:79" x14ac:dyDescent="0.2">
      <c r="I4">
        <v>1</v>
      </c>
      <c r="J4">
        <v>2</v>
      </c>
      <c r="K4">
        <v>3</v>
      </c>
      <c r="L4">
        <v>4</v>
      </c>
      <c r="M4">
        <v>5</v>
      </c>
      <c r="N4">
        <v>6</v>
      </c>
      <c r="O4">
        <v>7</v>
      </c>
      <c r="P4">
        <v>8</v>
      </c>
      <c r="Q4">
        <v>9</v>
      </c>
      <c r="R4">
        <v>10</v>
      </c>
      <c r="S4">
        <v>11</v>
      </c>
      <c r="T4">
        <v>12</v>
      </c>
      <c r="U4">
        <v>13</v>
      </c>
      <c r="V4">
        <v>14</v>
      </c>
      <c r="W4">
        <v>15</v>
      </c>
      <c r="X4">
        <v>16</v>
      </c>
      <c r="Y4">
        <v>17</v>
      </c>
      <c r="Z4">
        <v>18</v>
      </c>
      <c r="AA4">
        <v>19</v>
      </c>
      <c r="AB4">
        <v>20</v>
      </c>
      <c r="AC4">
        <f>AB4+1</f>
        <v>21</v>
      </c>
      <c r="AD4">
        <f t="shared" ref="AD4:CA4" si="0">AC4+1</f>
        <v>22</v>
      </c>
      <c r="AE4">
        <f t="shared" si="0"/>
        <v>23</v>
      </c>
      <c r="AF4">
        <f t="shared" si="0"/>
        <v>24</v>
      </c>
      <c r="AG4">
        <f t="shared" si="0"/>
        <v>25</v>
      </c>
      <c r="AH4">
        <f t="shared" si="0"/>
        <v>26</v>
      </c>
      <c r="AI4">
        <f t="shared" si="0"/>
        <v>27</v>
      </c>
      <c r="AJ4">
        <f t="shared" si="0"/>
        <v>28</v>
      </c>
      <c r="AK4">
        <f t="shared" si="0"/>
        <v>29</v>
      </c>
      <c r="AL4">
        <f t="shared" si="0"/>
        <v>30</v>
      </c>
      <c r="AM4">
        <f t="shared" si="0"/>
        <v>31</v>
      </c>
      <c r="AN4">
        <f t="shared" si="0"/>
        <v>32</v>
      </c>
      <c r="AO4">
        <f t="shared" si="0"/>
        <v>33</v>
      </c>
      <c r="AP4">
        <f t="shared" si="0"/>
        <v>34</v>
      </c>
      <c r="AQ4">
        <f t="shared" si="0"/>
        <v>35</v>
      </c>
      <c r="AR4">
        <f t="shared" si="0"/>
        <v>36</v>
      </c>
      <c r="AS4">
        <f t="shared" si="0"/>
        <v>37</v>
      </c>
      <c r="AT4">
        <f t="shared" si="0"/>
        <v>38</v>
      </c>
      <c r="AU4">
        <f t="shared" si="0"/>
        <v>39</v>
      </c>
      <c r="AV4">
        <f t="shared" si="0"/>
        <v>40</v>
      </c>
      <c r="AW4">
        <f t="shared" si="0"/>
        <v>41</v>
      </c>
      <c r="AX4">
        <f t="shared" si="0"/>
        <v>42</v>
      </c>
      <c r="AY4">
        <f t="shared" si="0"/>
        <v>43</v>
      </c>
      <c r="AZ4">
        <f t="shared" si="0"/>
        <v>44</v>
      </c>
      <c r="BA4">
        <f t="shared" si="0"/>
        <v>45</v>
      </c>
      <c r="BB4">
        <f t="shared" si="0"/>
        <v>46</v>
      </c>
      <c r="BC4">
        <f t="shared" si="0"/>
        <v>47</v>
      </c>
      <c r="BD4">
        <f t="shared" si="0"/>
        <v>48</v>
      </c>
      <c r="BE4">
        <f t="shared" si="0"/>
        <v>49</v>
      </c>
      <c r="BF4">
        <f t="shared" si="0"/>
        <v>50</v>
      </c>
      <c r="BG4">
        <f t="shared" si="0"/>
        <v>51</v>
      </c>
      <c r="BH4">
        <f t="shared" si="0"/>
        <v>52</v>
      </c>
      <c r="BI4">
        <f t="shared" si="0"/>
        <v>53</v>
      </c>
      <c r="BJ4">
        <f t="shared" si="0"/>
        <v>54</v>
      </c>
      <c r="BK4">
        <f t="shared" si="0"/>
        <v>55</v>
      </c>
      <c r="BL4">
        <f t="shared" si="0"/>
        <v>56</v>
      </c>
      <c r="BM4">
        <f t="shared" si="0"/>
        <v>57</v>
      </c>
      <c r="BN4">
        <f t="shared" si="0"/>
        <v>58</v>
      </c>
      <c r="BO4">
        <f t="shared" si="0"/>
        <v>59</v>
      </c>
      <c r="BP4">
        <f t="shared" si="0"/>
        <v>60</v>
      </c>
      <c r="BQ4">
        <f t="shared" si="0"/>
        <v>61</v>
      </c>
      <c r="BR4">
        <f t="shared" si="0"/>
        <v>62</v>
      </c>
      <c r="BS4">
        <f t="shared" si="0"/>
        <v>63</v>
      </c>
      <c r="BT4">
        <f t="shared" si="0"/>
        <v>64</v>
      </c>
      <c r="BU4">
        <f t="shared" si="0"/>
        <v>65</v>
      </c>
      <c r="BV4">
        <f t="shared" si="0"/>
        <v>66</v>
      </c>
      <c r="BW4">
        <f t="shared" si="0"/>
        <v>67</v>
      </c>
      <c r="BX4">
        <f t="shared" si="0"/>
        <v>68</v>
      </c>
      <c r="BY4">
        <f t="shared" si="0"/>
        <v>69</v>
      </c>
      <c r="BZ4">
        <f t="shared" si="0"/>
        <v>70</v>
      </c>
      <c r="CA4">
        <f t="shared" si="0"/>
        <v>71</v>
      </c>
    </row>
    <row r="5" spans="1:79" x14ac:dyDescent="0.2">
      <c r="A5" s="1" t="s">
        <v>2</v>
      </c>
      <c r="H5" s="5" t="s">
        <v>5</v>
      </c>
      <c r="I5">
        <v>8</v>
      </c>
      <c r="J5">
        <v>7</v>
      </c>
      <c r="K5">
        <v>5</v>
      </c>
      <c r="L5">
        <v>5.5</v>
      </c>
      <c r="M5">
        <v>5</v>
      </c>
      <c r="N5">
        <v>4.5</v>
      </c>
      <c r="O5">
        <v>5</v>
      </c>
      <c r="P5">
        <v>3</v>
      </c>
      <c r="Q5">
        <v>2</v>
      </c>
      <c r="R5">
        <v>1.5</v>
      </c>
      <c r="S5">
        <v>8.5</v>
      </c>
      <c r="T5">
        <v>8.5</v>
      </c>
      <c r="U5">
        <v>1.5</v>
      </c>
      <c r="V5">
        <v>1.5</v>
      </c>
      <c r="W5">
        <v>1.5</v>
      </c>
      <c r="X5">
        <v>2</v>
      </c>
      <c r="Y5">
        <v>2.25</v>
      </c>
      <c r="Z5">
        <v>3</v>
      </c>
      <c r="AA5">
        <v>5</v>
      </c>
      <c r="AB5">
        <v>7</v>
      </c>
      <c r="AC5">
        <v>7.75</v>
      </c>
      <c r="AD5">
        <v>8</v>
      </c>
      <c r="AE5">
        <v>7</v>
      </c>
      <c r="AF5">
        <v>6.25</v>
      </c>
      <c r="AG5">
        <v>5</v>
      </c>
      <c r="AH5">
        <v>3.75</v>
      </c>
      <c r="AI5">
        <v>3.25</v>
      </c>
      <c r="AJ5">
        <v>2</v>
      </c>
      <c r="AK5">
        <v>2.25</v>
      </c>
      <c r="AL5">
        <v>3</v>
      </c>
      <c r="AM5">
        <v>2</v>
      </c>
      <c r="AN5">
        <v>1</v>
      </c>
      <c r="AO5">
        <v>1</v>
      </c>
      <c r="AP5">
        <v>2</v>
      </c>
      <c r="AQ5">
        <v>2.25</v>
      </c>
      <c r="AR5">
        <v>3</v>
      </c>
      <c r="AS5">
        <v>2.25</v>
      </c>
      <c r="AT5">
        <v>4.5</v>
      </c>
      <c r="AU5">
        <v>5.5</v>
      </c>
      <c r="AV5">
        <v>7.75</v>
      </c>
      <c r="AW5">
        <v>8</v>
      </c>
      <c r="AX5">
        <v>5.5</v>
      </c>
      <c r="AY5">
        <v>5.5</v>
      </c>
      <c r="AZ5">
        <v>5.5</v>
      </c>
      <c r="BA5">
        <v>4.5</v>
      </c>
      <c r="BB5">
        <v>4.5</v>
      </c>
      <c r="BC5">
        <v>4.5</v>
      </c>
      <c r="BD5">
        <v>2</v>
      </c>
      <c r="BE5">
        <v>2.5</v>
      </c>
      <c r="BF5">
        <v>4</v>
      </c>
      <c r="BG5">
        <v>3</v>
      </c>
      <c r="BH5">
        <v>2.5</v>
      </c>
      <c r="BI5">
        <v>7.5</v>
      </c>
      <c r="BJ5">
        <v>7</v>
      </c>
      <c r="BK5">
        <v>6</v>
      </c>
      <c r="BL5">
        <v>5</v>
      </c>
      <c r="BM5">
        <v>5</v>
      </c>
      <c r="BN5">
        <v>5</v>
      </c>
      <c r="BO5">
        <v>4</v>
      </c>
      <c r="BP5">
        <v>5</v>
      </c>
      <c r="BQ5">
        <v>6</v>
      </c>
      <c r="BR5">
        <v>7.5</v>
      </c>
      <c r="BS5">
        <v>8</v>
      </c>
      <c r="BT5">
        <v>7.75</v>
      </c>
      <c r="BU5">
        <v>7</v>
      </c>
      <c r="BV5">
        <v>7.75</v>
      </c>
      <c r="BW5">
        <v>8</v>
      </c>
      <c r="BX5">
        <v>9</v>
      </c>
      <c r="BY5">
        <v>9</v>
      </c>
      <c r="BZ5">
        <v>8</v>
      </c>
      <c r="CA5">
        <v>7</v>
      </c>
    </row>
    <row r="6" spans="1:79" x14ac:dyDescent="0.2">
      <c r="E6">
        <v>1</v>
      </c>
      <c r="G6" t="s">
        <v>7</v>
      </c>
      <c r="H6" s="5" t="s">
        <v>6</v>
      </c>
      <c r="I6">
        <v>12</v>
      </c>
      <c r="J6">
        <v>13.5</v>
      </c>
      <c r="K6">
        <v>15</v>
      </c>
      <c r="L6">
        <v>15.5</v>
      </c>
      <c r="M6">
        <v>16</v>
      </c>
      <c r="N6">
        <v>15.5</v>
      </c>
      <c r="O6">
        <v>15</v>
      </c>
      <c r="P6">
        <v>13.5</v>
      </c>
      <c r="Q6">
        <v>12</v>
      </c>
      <c r="R6">
        <v>12</v>
      </c>
      <c r="S6">
        <v>12</v>
      </c>
      <c r="T6">
        <v>11</v>
      </c>
      <c r="U6">
        <v>11</v>
      </c>
      <c r="V6">
        <v>12</v>
      </c>
      <c r="W6">
        <v>11</v>
      </c>
      <c r="X6">
        <v>11</v>
      </c>
      <c r="Y6">
        <v>10</v>
      </c>
      <c r="Z6">
        <v>9</v>
      </c>
      <c r="AA6">
        <v>8</v>
      </c>
      <c r="AB6">
        <v>9</v>
      </c>
      <c r="AC6">
        <v>10</v>
      </c>
      <c r="AD6">
        <v>11</v>
      </c>
      <c r="AE6">
        <v>11</v>
      </c>
      <c r="AF6">
        <v>10</v>
      </c>
      <c r="AG6">
        <v>9.5</v>
      </c>
      <c r="AH6">
        <v>10</v>
      </c>
      <c r="AI6">
        <v>11</v>
      </c>
      <c r="AJ6">
        <v>11</v>
      </c>
      <c r="AK6">
        <v>10</v>
      </c>
      <c r="AL6">
        <v>9</v>
      </c>
      <c r="AM6">
        <v>8</v>
      </c>
      <c r="AN6">
        <v>6</v>
      </c>
      <c r="AO6">
        <v>5</v>
      </c>
      <c r="AP6">
        <v>4</v>
      </c>
      <c r="AQ6">
        <v>5</v>
      </c>
      <c r="AR6">
        <v>7</v>
      </c>
      <c r="AS6">
        <v>5</v>
      </c>
      <c r="AT6">
        <v>4.9000000000000004</v>
      </c>
      <c r="AU6">
        <v>4.9000000000000004</v>
      </c>
      <c r="AV6">
        <v>5</v>
      </c>
      <c r="AW6">
        <v>4</v>
      </c>
      <c r="AX6">
        <v>3.9</v>
      </c>
      <c r="AY6">
        <v>4.9000000000000004</v>
      </c>
      <c r="AZ6">
        <v>3.9</v>
      </c>
      <c r="BA6">
        <v>3.9</v>
      </c>
      <c r="BB6">
        <v>4.9000000000000004</v>
      </c>
      <c r="BC6">
        <v>3.9</v>
      </c>
      <c r="BD6">
        <v>4</v>
      </c>
      <c r="BE6">
        <v>2.5</v>
      </c>
      <c r="BF6">
        <v>1.75</v>
      </c>
      <c r="BG6">
        <v>1.5</v>
      </c>
      <c r="BH6">
        <v>1</v>
      </c>
      <c r="BI6">
        <v>1</v>
      </c>
      <c r="BJ6">
        <v>1.5</v>
      </c>
      <c r="BK6">
        <v>1.75</v>
      </c>
      <c r="BL6">
        <v>1.5</v>
      </c>
      <c r="BM6">
        <v>1</v>
      </c>
      <c r="BN6">
        <v>1.5</v>
      </c>
      <c r="BO6">
        <v>1.75</v>
      </c>
      <c r="BP6">
        <v>1.5</v>
      </c>
      <c r="BQ6">
        <v>1.75</v>
      </c>
      <c r="BR6">
        <v>2.5</v>
      </c>
      <c r="BS6">
        <v>4</v>
      </c>
      <c r="BT6">
        <v>5</v>
      </c>
      <c r="BU6">
        <v>7</v>
      </c>
      <c r="BV6">
        <v>5</v>
      </c>
      <c r="BW6">
        <v>4</v>
      </c>
      <c r="BX6">
        <v>5</v>
      </c>
      <c r="BY6">
        <v>6</v>
      </c>
      <c r="BZ6">
        <v>8</v>
      </c>
      <c r="CA6">
        <v>9</v>
      </c>
    </row>
    <row r="7" spans="1:79" x14ac:dyDescent="0.2">
      <c r="A7" s="2"/>
      <c r="B7" s="3">
        <v>1</v>
      </c>
      <c r="C7" s="2">
        <v>0</v>
      </c>
      <c r="E7" s="4">
        <f>I$5</f>
        <v>8</v>
      </c>
      <c r="F7" s="5" t="s">
        <v>3</v>
      </c>
      <c r="G7" s="6">
        <f>(B7*E7+C7*E8)</f>
        <v>8</v>
      </c>
    </row>
    <row r="8" spans="1:79" x14ac:dyDescent="0.2">
      <c r="A8" s="2"/>
      <c r="B8" s="3">
        <v>0</v>
      </c>
      <c r="C8" s="2">
        <v>-1</v>
      </c>
      <c r="E8" s="4">
        <f>I$6</f>
        <v>12</v>
      </c>
      <c r="G8" s="4">
        <f>B8*E7+C8*E8</f>
        <v>-12</v>
      </c>
      <c r="I8" s="1" t="s">
        <v>4</v>
      </c>
    </row>
    <row r="9" spans="1:79" x14ac:dyDescent="0.2">
      <c r="I9" t="str">
        <f>G6</f>
        <v>1'</v>
      </c>
      <c r="J9" t="str">
        <f>G10</f>
        <v>2'</v>
      </c>
      <c r="K9" t="str">
        <f>G14</f>
        <v>3'</v>
      </c>
      <c r="L9" t="str">
        <f>G18</f>
        <v>4'</v>
      </c>
      <c r="M9" t="str">
        <f>G22</f>
        <v>5'</v>
      </c>
      <c r="N9" t="str">
        <f>G26</f>
        <v>6'</v>
      </c>
      <c r="O9" t="str">
        <f>G30</f>
        <v>7'</v>
      </c>
      <c r="P9" t="str">
        <f>G34</f>
        <v>8'</v>
      </c>
      <c r="Q9" t="str">
        <f>G38</f>
        <v>9'</v>
      </c>
      <c r="R9" t="str">
        <f>G42</f>
        <v>10'</v>
      </c>
      <c r="S9" t="str">
        <f>G46</f>
        <v>11'</v>
      </c>
      <c r="T9" t="str">
        <f>G50</f>
        <v>12'</v>
      </c>
      <c r="U9" t="str">
        <f>G54</f>
        <v>13'</v>
      </c>
      <c r="V9" t="str">
        <f>G58</f>
        <v>14'</v>
      </c>
      <c r="W9" t="str">
        <f>G62</f>
        <v>15'</v>
      </c>
      <c r="X9" t="str">
        <f>G66</f>
        <v>16'</v>
      </c>
      <c r="Y9" t="str">
        <f>G70</f>
        <v>17'</v>
      </c>
      <c r="Z9" t="str">
        <f>G74</f>
        <v>18'</v>
      </c>
      <c r="AA9" t="str">
        <f>G78</f>
        <v>19'</v>
      </c>
      <c r="AB9" t="str">
        <f>G82</f>
        <v>20'</v>
      </c>
    </row>
    <row r="10" spans="1:79" x14ac:dyDescent="0.2">
      <c r="E10">
        <v>2</v>
      </c>
      <c r="G10" t="s">
        <v>8</v>
      </c>
      <c r="H10" s="5" t="s">
        <v>5</v>
      </c>
      <c r="I10">
        <f>G7</f>
        <v>8</v>
      </c>
      <c r="J10">
        <f>G11</f>
        <v>7</v>
      </c>
      <c r="K10">
        <f>G15</f>
        <v>5</v>
      </c>
      <c r="L10">
        <f>G19</f>
        <v>5.5</v>
      </c>
      <c r="M10">
        <f>G23</f>
        <v>5</v>
      </c>
      <c r="N10">
        <f>G27</f>
        <v>4.5</v>
      </c>
      <c r="O10">
        <f>G31</f>
        <v>5</v>
      </c>
      <c r="P10">
        <f>G35</f>
        <v>3</v>
      </c>
      <c r="Q10">
        <f>G39</f>
        <v>2</v>
      </c>
      <c r="R10">
        <f>G43</f>
        <v>1.5</v>
      </c>
      <c r="S10">
        <f>G47</f>
        <v>8.5</v>
      </c>
      <c r="T10">
        <f>G51</f>
        <v>8.5</v>
      </c>
      <c r="U10">
        <f>G55</f>
        <v>1.5</v>
      </c>
      <c r="V10">
        <f>G59</f>
        <v>1.5</v>
      </c>
      <c r="W10">
        <f>G63</f>
        <v>1.5</v>
      </c>
      <c r="X10">
        <f>G67</f>
        <v>2</v>
      </c>
      <c r="Y10">
        <f>G71</f>
        <v>2.25</v>
      </c>
      <c r="Z10">
        <f>G75</f>
        <v>3</v>
      </c>
      <c r="AA10">
        <f>G79</f>
        <v>5</v>
      </c>
      <c r="AB10">
        <f>$G83</f>
        <v>7</v>
      </c>
      <c r="AC10">
        <f>$G87</f>
        <v>7.75</v>
      </c>
      <c r="AD10">
        <f>$G91</f>
        <v>8</v>
      </c>
      <c r="AE10">
        <f>$G95</f>
        <v>7</v>
      </c>
      <c r="AF10">
        <f>$G99</f>
        <v>6.25</v>
      </c>
      <c r="AG10">
        <f>G103</f>
        <v>5</v>
      </c>
      <c r="AH10">
        <f>G107</f>
        <v>3.75</v>
      </c>
      <c r="AI10">
        <f>G111</f>
        <v>3.25</v>
      </c>
      <c r="AJ10">
        <f>G115</f>
        <v>2</v>
      </c>
      <c r="AK10">
        <f>G119</f>
        <v>2.25</v>
      </c>
      <c r="AL10">
        <f>G123</f>
        <v>3</v>
      </c>
      <c r="AM10">
        <f>G127</f>
        <v>2</v>
      </c>
      <c r="AN10">
        <f>G131</f>
        <v>1</v>
      </c>
      <c r="AO10">
        <f>G135</f>
        <v>1</v>
      </c>
      <c r="AP10">
        <f>G139</f>
        <v>2</v>
      </c>
      <c r="AQ10">
        <f>G143</f>
        <v>2.25</v>
      </c>
      <c r="AR10">
        <f>G147</f>
        <v>3</v>
      </c>
      <c r="AS10">
        <f>G151</f>
        <v>2.25</v>
      </c>
      <c r="AT10">
        <f>G155</f>
        <v>4.5</v>
      </c>
      <c r="AU10">
        <f>G159</f>
        <v>5.5</v>
      </c>
      <c r="AV10">
        <f>G163</f>
        <v>7.75</v>
      </c>
      <c r="AW10">
        <f>G167</f>
        <v>8</v>
      </c>
      <c r="AX10">
        <f>G171</f>
        <v>5.5</v>
      </c>
      <c r="AY10">
        <f>G175</f>
        <v>5.5</v>
      </c>
      <c r="AZ10">
        <f>G179</f>
        <v>5.5</v>
      </c>
      <c r="BA10">
        <f>G183</f>
        <v>4.5</v>
      </c>
      <c r="BB10">
        <f>G187</f>
        <v>4.5</v>
      </c>
      <c r="BC10">
        <f>G191</f>
        <v>4.5</v>
      </c>
      <c r="BD10">
        <f>G195</f>
        <v>2</v>
      </c>
      <c r="BE10">
        <f>G199</f>
        <v>2.5</v>
      </c>
      <c r="BF10">
        <f>G203</f>
        <v>4</v>
      </c>
      <c r="BG10">
        <f>G207</f>
        <v>3</v>
      </c>
      <c r="BH10">
        <f>G211</f>
        <v>2.5</v>
      </c>
      <c r="BI10">
        <f>G215</f>
        <v>7.5</v>
      </c>
      <c r="BJ10">
        <f>G219</f>
        <v>7</v>
      </c>
      <c r="BK10">
        <f>G223</f>
        <v>6</v>
      </c>
      <c r="BL10">
        <f>G227</f>
        <v>5</v>
      </c>
      <c r="BM10">
        <f>G231</f>
        <v>5</v>
      </c>
      <c r="BN10">
        <f>G235</f>
        <v>5</v>
      </c>
      <c r="BO10">
        <f>G239</f>
        <v>4</v>
      </c>
      <c r="BP10">
        <f>G243</f>
        <v>5</v>
      </c>
      <c r="BQ10">
        <f>G247</f>
        <v>6</v>
      </c>
      <c r="BR10">
        <f>G251</f>
        <v>7.5</v>
      </c>
      <c r="BS10">
        <f>G255</f>
        <v>8</v>
      </c>
      <c r="BT10">
        <f>G259</f>
        <v>7.75</v>
      </c>
      <c r="BU10">
        <f>G263</f>
        <v>7</v>
      </c>
      <c r="BV10">
        <f>G267</f>
        <v>7.75</v>
      </c>
      <c r="BW10">
        <f>G271</f>
        <v>8</v>
      </c>
      <c r="BX10">
        <f>G275</f>
        <v>9</v>
      </c>
      <c r="BY10">
        <f>G279</f>
        <v>9</v>
      </c>
      <c r="BZ10">
        <f>G283</f>
        <v>8</v>
      </c>
      <c r="CA10">
        <f>G287</f>
        <v>7</v>
      </c>
    </row>
    <row r="11" spans="1:79" x14ac:dyDescent="0.2">
      <c r="B11" s="3">
        <f>B7</f>
        <v>1</v>
      </c>
      <c r="C11" s="2">
        <f>C7</f>
        <v>0</v>
      </c>
      <c r="E11" s="4">
        <f>J$5</f>
        <v>7</v>
      </c>
      <c r="F11" s="5" t="s">
        <v>3</v>
      </c>
      <c r="G11" s="6">
        <f>(B11*E11+C11*E12)</f>
        <v>7</v>
      </c>
      <c r="H11" s="5" t="s">
        <v>6</v>
      </c>
      <c r="I11">
        <f>G8</f>
        <v>-12</v>
      </c>
      <c r="J11">
        <f>G12</f>
        <v>-13.5</v>
      </c>
      <c r="K11">
        <f>G16</f>
        <v>-15</v>
      </c>
      <c r="L11">
        <f>G20</f>
        <v>-15.5</v>
      </c>
      <c r="M11">
        <f>G24</f>
        <v>-16</v>
      </c>
      <c r="N11">
        <f>G28</f>
        <v>-15.5</v>
      </c>
      <c r="O11">
        <f>G32</f>
        <v>-15</v>
      </c>
      <c r="P11">
        <f>G36</f>
        <v>-13.5</v>
      </c>
      <c r="Q11">
        <f>G40</f>
        <v>-12</v>
      </c>
      <c r="R11">
        <f>G44</f>
        <v>-12</v>
      </c>
      <c r="S11">
        <f>G48</f>
        <v>-12</v>
      </c>
      <c r="T11">
        <f>G52</f>
        <v>-11</v>
      </c>
      <c r="U11">
        <f>G56</f>
        <v>-11</v>
      </c>
      <c r="V11">
        <f>G60</f>
        <v>-12</v>
      </c>
      <c r="W11">
        <f>G64</f>
        <v>-11</v>
      </c>
      <c r="X11">
        <f>G68</f>
        <v>-11</v>
      </c>
      <c r="Y11">
        <f>G72</f>
        <v>-10</v>
      </c>
      <c r="Z11">
        <f>G76</f>
        <v>-9</v>
      </c>
      <c r="AA11">
        <f>G80</f>
        <v>-8</v>
      </c>
      <c r="AB11">
        <f>$G84</f>
        <v>-9</v>
      </c>
      <c r="AC11">
        <f>$G88</f>
        <v>-10</v>
      </c>
      <c r="AD11">
        <f>$G92</f>
        <v>-11</v>
      </c>
      <c r="AE11">
        <f>$G96</f>
        <v>-11</v>
      </c>
      <c r="AF11">
        <f>$G100</f>
        <v>-10</v>
      </c>
      <c r="AG11">
        <f>G104</f>
        <v>-9.5</v>
      </c>
      <c r="AH11">
        <f>G108</f>
        <v>-10</v>
      </c>
      <c r="AI11">
        <f>G112</f>
        <v>-11</v>
      </c>
      <c r="AJ11">
        <f>G116</f>
        <v>-11</v>
      </c>
      <c r="AK11">
        <f>G120</f>
        <v>-10</v>
      </c>
      <c r="AL11">
        <f>G124</f>
        <v>-9</v>
      </c>
      <c r="AM11">
        <f>G128</f>
        <v>-8</v>
      </c>
      <c r="AN11">
        <f>G132</f>
        <v>-6</v>
      </c>
      <c r="AO11">
        <f>G136</f>
        <v>-5</v>
      </c>
      <c r="AP11">
        <f>G140</f>
        <v>-4</v>
      </c>
      <c r="AQ11">
        <f>G144</f>
        <v>-5</v>
      </c>
      <c r="AR11">
        <f>G148</f>
        <v>-7</v>
      </c>
      <c r="AS11">
        <f>G152</f>
        <v>-5</v>
      </c>
      <c r="AT11">
        <f>G156</f>
        <v>-4.9000000000000004</v>
      </c>
      <c r="AU11">
        <f>G160</f>
        <v>-4.9000000000000004</v>
      </c>
      <c r="AV11">
        <f>G164</f>
        <v>-5</v>
      </c>
      <c r="AW11">
        <f>G168</f>
        <v>-4</v>
      </c>
      <c r="AX11">
        <f>G172</f>
        <v>-3.9</v>
      </c>
      <c r="AY11">
        <f>G176</f>
        <v>-4.9000000000000004</v>
      </c>
      <c r="AZ11">
        <f>G180</f>
        <v>-3.9</v>
      </c>
      <c r="BA11">
        <f>G184</f>
        <v>-3.9</v>
      </c>
      <c r="BB11">
        <f>G188</f>
        <v>-4.9000000000000004</v>
      </c>
      <c r="BC11">
        <f>G192</f>
        <v>-3.9</v>
      </c>
      <c r="BD11">
        <f>G196</f>
        <v>-4</v>
      </c>
      <c r="BE11">
        <f>G200</f>
        <v>-2.5</v>
      </c>
      <c r="BF11">
        <f>G204</f>
        <v>-1.75</v>
      </c>
      <c r="BG11">
        <f>G208</f>
        <v>-1.5</v>
      </c>
      <c r="BH11">
        <f>G212</f>
        <v>-1</v>
      </c>
      <c r="BI11">
        <f>G216</f>
        <v>-1</v>
      </c>
      <c r="BJ11">
        <f>G220</f>
        <v>-1.5</v>
      </c>
      <c r="BK11">
        <f>G224</f>
        <v>-1.75</v>
      </c>
      <c r="BL11">
        <f>G228</f>
        <v>-1.5</v>
      </c>
      <c r="BM11">
        <f>G232</f>
        <v>-1</v>
      </c>
      <c r="BN11">
        <f>G236</f>
        <v>-1.5</v>
      </c>
      <c r="BO11">
        <f>G240</f>
        <v>-1.75</v>
      </c>
      <c r="BP11">
        <f>G244</f>
        <v>-1.5</v>
      </c>
      <c r="BQ11">
        <f>G248</f>
        <v>-1.75</v>
      </c>
      <c r="BR11">
        <f>G252</f>
        <v>-2.5</v>
      </c>
      <c r="BS11">
        <f>G256</f>
        <v>-4</v>
      </c>
      <c r="BT11">
        <f>G260</f>
        <v>-5</v>
      </c>
      <c r="BU11">
        <f>G264</f>
        <v>-7</v>
      </c>
      <c r="BV11">
        <f>G268</f>
        <v>-5</v>
      </c>
      <c r="BW11">
        <f>G272</f>
        <v>-4</v>
      </c>
      <c r="BX11">
        <f>G276</f>
        <v>-5</v>
      </c>
      <c r="BY11">
        <f>G280</f>
        <v>-6</v>
      </c>
      <c r="BZ11">
        <f>G284</f>
        <v>-8</v>
      </c>
      <c r="CA11">
        <f>G288</f>
        <v>-9</v>
      </c>
    </row>
    <row r="12" spans="1:79" x14ac:dyDescent="0.2">
      <c r="B12" s="3">
        <f>B8</f>
        <v>0</v>
      </c>
      <c r="C12" s="2">
        <f>C8</f>
        <v>-1</v>
      </c>
      <c r="E12" s="4">
        <f>J$6</f>
        <v>13.5</v>
      </c>
      <c r="G12" s="4">
        <f>B12*E11+C12*E12</f>
        <v>-13.5</v>
      </c>
    </row>
    <row r="14" spans="1:79" x14ac:dyDescent="0.2">
      <c r="E14">
        <v>3</v>
      </c>
      <c r="G14" t="s">
        <v>9</v>
      </c>
    </row>
    <row r="15" spans="1:79" x14ac:dyDescent="0.2">
      <c r="B15" s="3">
        <f>B11</f>
        <v>1</v>
      </c>
      <c r="C15" s="2">
        <f>C11</f>
        <v>0</v>
      </c>
      <c r="E15" s="4">
        <f>K$5</f>
        <v>5</v>
      </c>
      <c r="F15" s="5" t="s">
        <v>3</v>
      </c>
      <c r="G15" s="6">
        <f>(B15*E15+C15*E16)</f>
        <v>5</v>
      </c>
    </row>
    <row r="16" spans="1:79" x14ac:dyDescent="0.2">
      <c r="B16" s="3">
        <f>B12</f>
        <v>0</v>
      </c>
      <c r="C16" s="2">
        <f>C12</f>
        <v>-1</v>
      </c>
      <c r="E16" s="4">
        <f>K$6</f>
        <v>15</v>
      </c>
      <c r="G16" s="4">
        <f>B16*E15+C16*E16</f>
        <v>-15</v>
      </c>
    </row>
    <row r="18" spans="2:7" x14ac:dyDescent="0.2">
      <c r="E18">
        <v>4</v>
      </c>
      <c r="G18" t="s">
        <v>10</v>
      </c>
    </row>
    <row r="19" spans="2:7" x14ac:dyDescent="0.2">
      <c r="B19" s="3">
        <f>B15</f>
        <v>1</v>
      </c>
      <c r="C19" s="2">
        <f>C15</f>
        <v>0</v>
      </c>
      <c r="E19" s="4">
        <f>L$5</f>
        <v>5.5</v>
      </c>
      <c r="F19" s="5" t="s">
        <v>3</v>
      </c>
      <c r="G19" s="6">
        <f>(B19*E19+C19*E20)</f>
        <v>5.5</v>
      </c>
    </row>
    <row r="20" spans="2:7" x14ac:dyDescent="0.2">
      <c r="B20" s="3">
        <f>B16</f>
        <v>0</v>
      </c>
      <c r="C20" s="2">
        <f>C16</f>
        <v>-1</v>
      </c>
      <c r="E20" s="4">
        <f>L$6</f>
        <v>15.5</v>
      </c>
      <c r="G20" s="4">
        <f>B20*E19+C20*E20</f>
        <v>-15.5</v>
      </c>
    </row>
    <row r="22" spans="2:7" x14ac:dyDescent="0.2">
      <c r="E22">
        <v>5</v>
      </c>
      <c r="G22" t="s">
        <v>11</v>
      </c>
    </row>
    <row r="23" spans="2:7" x14ac:dyDescent="0.2">
      <c r="B23" s="3">
        <f>B19</f>
        <v>1</v>
      </c>
      <c r="C23" s="2">
        <f>C19</f>
        <v>0</v>
      </c>
      <c r="E23" s="4">
        <f>M$5</f>
        <v>5</v>
      </c>
      <c r="F23" s="5" t="s">
        <v>3</v>
      </c>
      <c r="G23" s="6">
        <f>(B23*E23+C23*E24)</f>
        <v>5</v>
      </c>
    </row>
    <row r="24" spans="2:7" x14ac:dyDescent="0.2">
      <c r="B24" s="3">
        <f>B20</f>
        <v>0</v>
      </c>
      <c r="C24" s="2">
        <f>C20</f>
        <v>-1</v>
      </c>
      <c r="E24" s="4">
        <f>M$6</f>
        <v>16</v>
      </c>
      <c r="G24" s="4">
        <f>B24*E23+C24*E24</f>
        <v>-16</v>
      </c>
    </row>
    <row r="26" spans="2:7" x14ac:dyDescent="0.2">
      <c r="E26">
        <v>6</v>
      </c>
      <c r="G26" t="s">
        <v>12</v>
      </c>
    </row>
    <row r="27" spans="2:7" x14ac:dyDescent="0.2">
      <c r="B27" s="3">
        <f>B23</f>
        <v>1</v>
      </c>
      <c r="C27" s="2">
        <f>C23</f>
        <v>0</v>
      </c>
      <c r="E27" s="4">
        <v>4.5</v>
      </c>
      <c r="F27" s="5" t="s">
        <v>3</v>
      </c>
      <c r="G27" s="6">
        <f>(B27*E27+C27*E28)</f>
        <v>4.5</v>
      </c>
    </row>
    <row r="28" spans="2:7" x14ac:dyDescent="0.2">
      <c r="B28" s="3">
        <f>B24</f>
        <v>0</v>
      </c>
      <c r="C28" s="2">
        <f>C24</f>
        <v>-1</v>
      </c>
      <c r="E28" s="4">
        <v>15.5</v>
      </c>
      <c r="G28" s="4">
        <f>B28*E27+C28*E28</f>
        <v>-15.5</v>
      </c>
    </row>
    <row r="30" spans="2:7" x14ac:dyDescent="0.2">
      <c r="E30">
        <v>7</v>
      </c>
      <c r="G30" t="s">
        <v>13</v>
      </c>
    </row>
    <row r="31" spans="2:7" x14ac:dyDescent="0.2">
      <c r="B31" s="3">
        <f>B27</f>
        <v>1</v>
      </c>
      <c r="C31" s="2">
        <f>C27</f>
        <v>0</v>
      </c>
      <c r="E31" s="4">
        <v>5</v>
      </c>
      <c r="F31" s="5" t="s">
        <v>3</v>
      </c>
      <c r="G31" s="6">
        <f>(B31*E31+C31*E32)</f>
        <v>5</v>
      </c>
    </row>
    <row r="32" spans="2:7" x14ac:dyDescent="0.2">
      <c r="B32" s="3">
        <f>B28</f>
        <v>0</v>
      </c>
      <c r="C32" s="2">
        <f>C28</f>
        <v>-1</v>
      </c>
      <c r="E32" s="4">
        <v>15</v>
      </c>
      <c r="G32" s="4">
        <f>B32*E31+C32*E32</f>
        <v>-15</v>
      </c>
    </row>
    <row r="34" spans="2:7" x14ac:dyDescent="0.2">
      <c r="E34">
        <v>8</v>
      </c>
      <c r="G34" t="s">
        <v>14</v>
      </c>
    </row>
    <row r="35" spans="2:7" x14ac:dyDescent="0.2">
      <c r="B35" s="3">
        <f>B31</f>
        <v>1</v>
      </c>
      <c r="C35" s="2">
        <f>C31</f>
        <v>0</v>
      </c>
      <c r="E35" s="4">
        <v>3</v>
      </c>
      <c r="F35" s="5" t="s">
        <v>3</v>
      </c>
      <c r="G35" s="6">
        <f>(B35*E35+C35*E36)</f>
        <v>3</v>
      </c>
    </row>
    <row r="36" spans="2:7" x14ac:dyDescent="0.2">
      <c r="B36" s="3">
        <f>B32</f>
        <v>0</v>
      </c>
      <c r="C36" s="2">
        <f>C32</f>
        <v>-1</v>
      </c>
      <c r="E36" s="4">
        <v>13.5</v>
      </c>
      <c r="G36" s="4">
        <f>B36*E35+C36*E36</f>
        <v>-13.5</v>
      </c>
    </row>
    <row r="38" spans="2:7" x14ac:dyDescent="0.2">
      <c r="E38">
        <v>9</v>
      </c>
      <c r="G38" t="s">
        <v>15</v>
      </c>
    </row>
    <row r="39" spans="2:7" x14ac:dyDescent="0.2">
      <c r="B39" s="3">
        <f>B35</f>
        <v>1</v>
      </c>
      <c r="C39" s="2">
        <f>C35</f>
        <v>0</v>
      </c>
      <c r="E39" s="4">
        <v>2</v>
      </c>
      <c r="F39" s="5" t="s">
        <v>3</v>
      </c>
      <c r="G39" s="6">
        <f>(B39*E39+C39*E40)</f>
        <v>2</v>
      </c>
    </row>
    <row r="40" spans="2:7" x14ac:dyDescent="0.2">
      <c r="B40" s="3">
        <f>B36</f>
        <v>0</v>
      </c>
      <c r="C40" s="2">
        <f>C36</f>
        <v>-1</v>
      </c>
      <c r="E40" s="4">
        <v>12</v>
      </c>
      <c r="G40" s="4">
        <f>B40*E39+C40*E40</f>
        <v>-12</v>
      </c>
    </row>
    <row r="42" spans="2:7" x14ac:dyDescent="0.2">
      <c r="E42">
        <v>10</v>
      </c>
      <c r="G42" t="s">
        <v>16</v>
      </c>
    </row>
    <row r="43" spans="2:7" x14ac:dyDescent="0.2">
      <c r="B43" s="3">
        <f>B39</f>
        <v>1</v>
      </c>
      <c r="C43" s="2">
        <f>C39</f>
        <v>0</v>
      </c>
      <c r="E43" s="4">
        <v>1.5</v>
      </c>
      <c r="F43" s="5" t="s">
        <v>3</v>
      </c>
      <c r="G43" s="6">
        <f>(B43*E43+C43*E44)</f>
        <v>1.5</v>
      </c>
    </row>
    <row r="44" spans="2:7" x14ac:dyDescent="0.2">
      <c r="B44" s="3">
        <f>B40</f>
        <v>0</v>
      </c>
      <c r="C44" s="2">
        <f>C40</f>
        <v>-1</v>
      </c>
      <c r="E44" s="4">
        <v>12</v>
      </c>
      <c r="G44" s="4">
        <f>B44*E43+C44*E44</f>
        <v>-12</v>
      </c>
    </row>
    <row r="46" spans="2:7" x14ac:dyDescent="0.2">
      <c r="E46">
        <v>11</v>
      </c>
      <c r="G46" t="s">
        <v>17</v>
      </c>
    </row>
    <row r="47" spans="2:7" x14ac:dyDescent="0.2">
      <c r="B47" s="3">
        <f>B43</f>
        <v>1</v>
      </c>
      <c r="C47" s="2">
        <f>C43</f>
        <v>0</v>
      </c>
      <c r="E47" s="4">
        <v>8.5</v>
      </c>
      <c r="F47" s="5" t="s">
        <v>3</v>
      </c>
      <c r="G47" s="6">
        <f>(B47*E47+C47*E48)</f>
        <v>8.5</v>
      </c>
    </row>
    <row r="48" spans="2:7" x14ac:dyDescent="0.2">
      <c r="B48" s="3">
        <f>B44</f>
        <v>0</v>
      </c>
      <c r="C48" s="2">
        <f>C44</f>
        <v>-1</v>
      </c>
      <c r="E48" s="4">
        <v>12</v>
      </c>
      <c r="G48" s="4">
        <f>B48*E47+C48*E48</f>
        <v>-12</v>
      </c>
    </row>
    <row r="50" spans="2:7" x14ac:dyDescent="0.2">
      <c r="E50">
        <v>12</v>
      </c>
      <c r="G50" t="s">
        <v>18</v>
      </c>
    </row>
    <row r="51" spans="2:7" x14ac:dyDescent="0.2">
      <c r="B51" s="3">
        <f>B47</f>
        <v>1</v>
      </c>
      <c r="C51" s="2">
        <f>C47</f>
        <v>0</v>
      </c>
      <c r="E51" s="4">
        <v>8.5</v>
      </c>
      <c r="F51" s="5" t="s">
        <v>3</v>
      </c>
      <c r="G51" s="6">
        <f>(B51*E51+C51*E52)</f>
        <v>8.5</v>
      </c>
    </row>
    <row r="52" spans="2:7" x14ac:dyDescent="0.2">
      <c r="B52" s="3">
        <f>B48</f>
        <v>0</v>
      </c>
      <c r="C52" s="2">
        <f>C48</f>
        <v>-1</v>
      </c>
      <c r="E52" s="4">
        <v>11</v>
      </c>
      <c r="G52" s="4">
        <f>B52*E51+C52*E52</f>
        <v>-11</v>
      </c>
    </row>
    <row r="54" spans="2:7" x14ac:dyDescent="0.2">
      <c r="E54">
        <v>13</v>
      </c>
      <c r="G54" t="s">
        <v>19</v>
      </c>
    </row>
    <row r="55" spans="2:7" x14ac:dyDescent="0.2">
      <c r="B55" s="3">
        <f>B51</f>
        <v>1</v>
      </c>
      <c r="C55" s="2">
        <f>C51</f>
        <v>0</v>
      </c>
      <c r="E55" s="4">
        <v>1.5</v>
      </c>
      <c r="F55" s="5" t="s">
        <v>3</v>
      </c>
      <c r="G55" s="6">
        <f>(B55*E55+C55*E56)</f>
        <v>1.5</v>
      </c>
    </row>
    <row r="56" spans="2:7" x14ac:dyDescent="0.2">
      <c r="B56" s="3">
        <f>B52</f>
        <v>0</v>
      </c>
      <c r="C56" s="2">
        <f>C52</f>
        <v>-1</v>
      </c>
      <c r="E56" s="4">
        <v>11</v>
      </c>
      <c r="G56" s="4">
        <f>B56*E55+C56*E56</f>
        <v>-11</v>
      </c>
    </row>
    <row r="58" spans="2:7" x14ac:dyDescent="0.2">
      <c r="E58">
        <v>14</v>
      </c>
      <c r="G58" t="s">
        <v>20</v>
      </c>
    </row>
    <row r="59" spans="2:7" x14ac:dyDescent="0.2">
      <c r="B59" s="3">
        <f>B55</f>
        <v>1</v>
      </c>
      <c r="C59" s="2">
        <f>C55</f>
        <v>0</v>
      </c>
      <c r="E59" s="4">
        <v>1.5</v>
      </c>
      <c r="F59" s="5" t="s">
        <v>3</v>
      </c>
      <c r="G59" s="6">
        <f>(B59*E59+C59*E60)</f>
        <v>1.5</v>
      </c>
    </row>
    <row r="60" spans="2:7" x14ac:dyDescent="0.2">
      <c r="B60" s="3">
        <f>B56</f>
        <v>0</v>
      </c>
      <c r="C60" s="2">
        <f>C56</f>
        <v>-1</v>
      </c>
      <c r="E60" s="4">
        <v>12</v>
      </c>
      <c r="G60" s="4">
        <f>B60*E59+C60*E60</f>
        <v>-12</v>
      </c>
    </row>
    <row r="62" spans="2:7" x14ac:dyDescent="0.2">
      <c r="E62">
        <v>15</v>
      </c>
      <c r="G62" t="s">
        <v>21</v>
      </c>
    </row>
    <row r="63" spans="2:7" x14ac:dyDescent="0.2">
      <c r="B63" s="3">
        <f>B59</f>
        <v>1</v>
      </c>
      <c r="C63" s="2">
        <f>C59</f>
        <v>0</v>
      </c>
      <c r="E63" s="4">
        <v>1.5</v>
      </c>
      <c r="F63" s="5" t="s">
        <v>3</v>
      </c>
      <c r="G63" s="6">
        <f>(B63*E63+C63*E64)</f>
        <v>1.5</v>
      </c>
    </row>
    <row r="64" spans="2:7" x14ac:dyDescent="0.2">
      <c r="B64" s="3">
        <f>B60</f>
        <v>0</v>
      </c>
      <c r="C64" s="2">
        <f>C60</f>
        <v>-1</v>
      </c>
      <c r="E64" s="4">
        <v>11</v>
      </c>
      <c r="G64" s="4">
        <f>B64*E63+C64*E64</f>
        <v>-11</v>
      </c>
    </row>
    <row r="66" spans="2:7" x14ac:dyDescent="0.2">
      <c r="E66">
        <v>16</v>
      </c>
      <c r="G66" t="s">
        <v>22</v>
      </c>
    </row>
    <row r="67" spans="2:7" x14ac:dyDescent="0.2">
      <c r="B67" s="3">
        <f>B63</f>
        <v>1</v>
      </c>
      <c r="C67" s="2">
        <f>C63</f>
        <v>0</v>
      </c>
      <c r="E67" s="4">
        <v>2</v>
      </c>
      <c r="F67" s="5" t="s">
        <v>3</v>
      </c>
      <c r="G67" s="6">
        <f>(B67*E67+C67*E68)</f>
        <v>2</v>
      </c>
    </row>
    <row r="68" spans="2:7" x14ac:dyDescent="0.2">
      <c r="B68" s="3">
        <f>B64</f>
        <v>0</v>
      </c>
      <c r="C68" s="2">
        <f>C64</f>
        <v>-1</v>
      </c>
      <c r="E68" s="4">
        <v>11</v>
      </c>
      <c r="G68" s="4">
        <f>B68*E67+C68*E68</f>
        <v>-11</v>
      </c>
    </row>
    <row r="70" spans="2:7" x14ac:dyDescent="0.2">
      <c r="E70">
        <v>17</v>
      </c>
      <c r="G70" t="s">
        <v>23</v>
      </c>
    </row>
    <row r="71" spans="2:7" x14ac:dyDescent="0.2">
      <c r="B71" s="3">
        <f>B67</f>
        <v>1</v>
      </c>
      <c r="C71" s="2">
        <f>C67</f>
        <v>0</v>
      </c>
      <c r="E71" s="4">
        <v>2.25</v>
      </c>
      <c r="F71" s="5" t="s">
        <v>3</v>
      </c>
      <c r="G71" s="6">
        <f>(B71*E71+C71*E72)</f>
        <v>2.25</v>
      </c>
    </row>
    <row r="72" spans="2:7" x14ac:dyDescent="0.2">
      <c r="B72" s="3">
        <f>B68</f>
        <v>0</v>
      </c>
      <c r="C72" s="2">
        <f>C68</f>
        <v>-1</v>
      </c>
      <c r="E72" s="4">
        <v>10</v>
      </c>
      <c r="G72" s="4">
        <f>B72*E71+C72*E72</f>
        <v>-10</v>
      </c>
    </row>
    <row r="74" spans="2:7" x14ac:dyDescent="0.2">
      <c r="E74">
        <v>18</v>
      </c>
      <c r="G74" t="s">
        <v>24</v>
      </c>
    </row>
    <row r="75" spans="2:7" x14ac:dyDescent="0.2">
      <c r="B75" s="3">
        <f>B71</f>
        <v>1</v>
      </c>
      <c r="C75" s="2">
        <f>C71</f>
        <v>0</v>
      </c>
      <c r="E75" s="4">
        <v>3</v>
      </c>
      <c r="F75" s="5" t="s">
        <v>3</v>
      </c>
      <c r="G75" s="6">
        <f>(B75*E75+C75*E76)</f>
        <v>3</v>
      </c>
    </row>
    <row r="76" spans="2:7" x14ac:dyDescent="0.2">
      <c r="B76" s="3">
        <f>B72</f>
        <v>0</v>
      </c>
      <c r="C76" s="2">
        <f>C72</f>
        <v>-1</v>
      </c>
      <c r="E76" s="4">
        <v>9</v>
      </c>
      <c r="G76" s="4">
        <f>B76*E75+C76*E76</f>
        <v>-9</v>
      </c>
    </row>
    <row r="78" spans="2:7" x14ac:dyDescent="0.2">
      <c r="E78">
        <v>19</v>
      </c>
      <c r="G78" t="s">
        <v>25</v>
      </c>
    </row>
    <row r="79" spans="2:7" x14ac:dyDescent="0.2">
      <c r="B79" s="3">
        <f>B75</f>
        <v>1</v>
      </c>
      <c r="C79" s="2">
        <f>C75</f>
        <v>0</v>
      </c>
      <c r="E79" s="4">
        <v>5</v>
      </c>
      <c r="F79" s="5" t="s">
        <v>3</v>
      </c>
      <c r="G79" s="6">
        <f>(B79*E79+C79*E80)</f>
        <v>5</v>
      </c>
    </row>
    <row r="80" spans="2:7" x14ac:dyDescent="0.2">
      <c r="B80" s="3">
        <f>B76</f>
        <v>0</v>
      </c>
      <c r="C80" s="2">
        <f>C76</f>
        <v>-1</v>
      </c>
      <c r="E80" s="4">
        <v>8</v>
      </c>
      <c r="G80" s="4">
        <f>B80*E79+C80*E80</f>
        <v>-8</v>
      </c>
    </row>
    <row r="82" spans="2:7" x14ac:dyDescent="0.2">
      <c r="E82">
        <v>20</v>
      </c>
      <c r="G82" t="s">
        <v>26</v>
      </c>
    </row>
    <row r="83" spans="2:7" x14ac:dyDescent="0.2">
      <c r="B83" s="3">
        <f>B79</f>
        <v>1</v>
      </c>
      <c r="C83" s="2">
        <f>C79</f>
        <v>0</v>
      </c>
      <c r="E83" s="4">
        <v>7</v>
      </c>
      <c r="F83" s="5" t="s">
        <v>3</v>
      </c>
      <c r="G83" s="6">
        <f>(B83*E83+C83*E84)</f>
        <v>7</v>
      </c>
    </row>
    <row r="84" spans="2:7" x14ac:dyDescent="0.2">
      <c r="B84" s="3">
        <f>B80</f>
        <v>0</v>
      </c>
      <c r="C84" s="2">
        <f>C80</f>
        <v>-1</v>
      </c>
      <c r="E84" s="4">
        <v>9</v>
      </c>
      <c r="G84" s="4">
        <f>B84*E83+C84*E84</f>
        <v>-9</v>
      </c>
    </row>
    <row r="87" spans="2:7" x14ac:dyDescent="0.2">
      <c r="B87" s="3">
        <f>B83</f>
        <v>1</v>
      </c>
      <c r="C87" s="2">
        <f>C83</f>
        <v>0</v>
      </c>
      <c r="E87" s="4">
        <v>7.75</v>
      </c>
      <c r="F87" s="5" t="s">
        <v>3</v>
      </c>
      <c r="G87" s="6">
        <f>(B87*E87+C87*E88)</f>
        <v>7.75</v>
      </c>
    </row>
    <row r="88" spans="2:7" x14ac:dyDescent="0.2">
      <c r="B88" s="3">
        <f>B84</f>
        <v>0</v>
      </c>
      <c r="C88" s="2">
        <f>C84</f>
        <v>-1</v>
      </c>
      <c r="E88" s="4">
        <v>10</v>
      </c>
      <c r="G88" s="4">
        <f>B88*E87+C88*E88</f>
        <v>-10</v>
      </c>
    </row>
    <row r="91" spans="2:7" x14ac:dyDescent="0.2">
      <c r="B91" s="3">
        <f>B87</f>
        <v>1</v>
      </c>
      <c r="C91" s="2">
        <f>C87</f>
        <v>0</v>
      </c>
      <c r="E91" s="4">
        <v>8</v>
      </c>
      <c r="F91" s="5" t="s">
        <v>3</v>
      </c>
      <c r="G91" s="6">
        <f>(B91*E91+C91*E92)</f>
        <v>8</v>
      </c>
    </row>
    <row r="92" spans="2:7" x14ac:dyDescent="0.2">
      <c r="B92" s="3">
        <f>B88</f>
        <v>0</v>
      </c>
      <c r="C92" s="2">
        <f>C88</f>
        <v>-1</v>
      </c>
      <c r="E92" s="4">
        <v>11</v>
      </c>
      <c r="G92" s="4">
        <f>B92*E91+C92*E92</f>
        <v>-11</v>
      </c>
    </row>
    <row r="95" spans="2:7" x14ac:dyDescent="0.2">
      <c r="B95" s="3">
        <f>B91</f>
        <v>1</v>
      </c>
      <c r="C95" s="2">
        <f>C91</f>
        <v>0</v>
      </c>
      <c r="E95" s="4">
        <v>7</v>
      </c>
      <c r="F95" s="5" t="s">
        <v>3</v>
      </c>
      <c r="G95" s="6">
        <f>(B95*E95+C95*E96)</f>
        <v>7</v>
      </c>
    </row>
    <row r="96" spans="2:7" x14ac:dyDescent="0.2">
      <c r="B96" s="3">
        <f>B92</f>
        <v>0</v>
      </c>
      <c r="C96" s="2">
        <f>C92</f>
        <v>-1</v>
      </c>
      <c r="E96" s="4">
        <v>11</v>
      </c>
      <c r="G96" s="4">
        <f>B96*E95+C96*E96</f>
        <v>-11</v>
      </c>
    </row>
    <row r="99" spans="2:7" x14ac:dyDescent="0.2">
      <c r="B99" s="3">
        <f>B95</f>
        <v>1</v>
      </c>
      <c r="C99" s="2">
        <f>C95</f>
        <v>0</v>
      </c>
      <c r="E99" s="4">
        <v>6.25</v>
      </c>
      <c r="F99" s="5" t="s">
        <v>3</v>
      </c>
      <c r="G99" s="6">
        <f>(B99*E99+C99*E100)</f>
        <v>6.25</v>
      </c>
    </row>
    <row r="100" spans="2:7" x14ac:dyDescent="0.2">
      <c r="B100" s="3">
        <f>B96</f>
        <v>0</v>
      </c>
      <c r="C100" s="2">
        <f>C96</f>
        <v>-1</v>
      </c>
      <c r="E100" s="4">
        <v>10</v>
      </c>
      <c r="G100" s="4">
        <f>B100*E99+C100*E100</f>
        <v>-10</v>
      </c>
    </row>
    <row r="103" spans="2:7" x14ac:dyDescent="0.2">
      <c r="B103" s="3">
        <f>B99</f>
        <v>1</v>
      </c>
      <c r="C103" s="2">
        <f>C99</f>
        <v>0</v>
      </c>
      <c r="E103" s="4">
        <v>5</v>
      </c>
      <c r="F103" s="5" t="s">
        <v>3</v>
      </c>
      <c r="G103" s="6">
        <f>(B103*E103+C103*E104)</f>
        <v>5</v>
      </c>
    </row>
    <row r="104" spans="2:7" x14ac:dyDescent="0.2">
      <c r="B104" s="3">
        <f>B100</f>
        <v>0</v>
      </c>
      <c r="C104" s="2">
        <f>C100</f>
        <v>-1</v>
      </c>
      <c r="E104" s="4">
        <v>9.5</v>
      </c>
      <c r="G104" s="4">
        <f>B104*E103+C104*E104</f>
        <v>-9.5</v>
      </c>
    </row>
    <row r="107" spans="2:7" x14ac:dyDescent="0.2">
      <c r="B107" s="3">
        <f>B103</f>
        <v>1</v>
      </c>
      <c r="C107" s="2">
        <f>C103</f>
        <v>0</v>
      </c>
      <c r="E107" s="4">
        <v>3.75</v>
      </c>
      <c r="F107" s="5" t="s">
        <v>3</v>
      </c>
      <c r="G107" s="6">
        <f>(B107*E107+C107*E108)</f>
        <v>3.75</v>
      </c>
    </row>
    <row r="108" spans="2:7" x14ac:dyDescent="0.2">
      <c r="B108" s="3">
        <f>B104</f>
        <v>0</v>
      </c>
      <c r="C108" s="2">
        <f>C104</f>
        <v>-1</v>
      </c>
      <c r="E108" s="4">
        <v>10</v>
      </c>
      <c r="G108" s="4">
        <f>B108*E107+C108*E108</f>
        <v>-10</v>
      </c>
    </row>
    <row r="111" spans="2:7" x14ac:dyDescent="0.2">
      <c r="B111" s="3">
        <f>B107</f>
        <v>1</v>
      </c>
      <c r="C111" s="2">
        <f>C107</f>
        <v>0</v>
      </c>
      <c r="E111" s="4">
        <v>3.25</v>
      </c>
      <c r="F111" s="5" t="s">
        <v>3</v>
      </c>
      <c r="G111" s="6">
        <f>(B111*E111+C111*E112)</f>
        <v>3.25</v>
      </c>
    </row>
    <row r="112" spans="2:7" x14ac:dyDescent="0.2">
      <c r="B112" s="3">
        <f>B108</f>
        <v>0</v>
      </c>
      <c r="C112" s="2">
        <f>C108</f>
        <v>-1</v>
      </c>
      <c r="E112" s="4">
        <v>11</v>
      </c>
      <c r="G112" s="4">
        <f>B112*E111+C112*E112</f>
        <v>-11</v>
      </c>
    </row>
    <row r="115" spans="2:7" x14ac:dyDescent="0.2">
      <c r="B115" s="3">
        <f>B111</f>
        <v>1</v>
      </c>
      <c r="C115" s="2">
        <f>C111</f>
        <v>0</v>
      </c>
      <c r="E115" s="4">
        <v>2</v>
      </c>
      <c r="F115" s="5" t="s">
        <v>3</v>
      </c>
      <c r="G115" s="6">
        <f>(B115*E115+C115*E116)</f>
        <v>2</v>
      </c>
    </row>
    <row r="116" spans="2:7" x14ac:dyDescent="0.2">
      <c r="B116" s="3">
        <f>B112</f>
        <v>0</v>
      </c>
      <c r="C116" s="2">
        <f>C112</f>
        <v>-1</v>
      </c>
      <c r="E116" s="4">
        <v>11</v>
      </c>
      <c r="G116" s="4">
        <f>B116*E115+C116*E116</f>
        <v>-11</v>
      </c>
    </row>
    <row r="119" spans="2:7" x14ac:dyDescent="0.2">
      <c r="B119" s="3">
        <f>B115</f>
        <v>1</v>
      </c>
      <c r="C119" s="2">
        <f>C115</f>
        <v>0</v>
      </c>
      <c r="E119" s="4">
        <v>2.25</v>
      </c>
      <c r="F119" s="5" t="s">
        <v>3</v>
      </c>
      <c r="G119" s="6">
        <f>(B119*E119+C119*E120)</f>
        <v>2.25</v>
      </c>
    </row>
    <row r="120" spans="2:7" x14ac:dyDescent="0.2">
      <c r="B120" s="3">
        <f>B116</f>
        <v>0</v>
      </c>
      <c r="C120" s="2">
        <f>C116</f>
        <v>-1</v>
      </c>
      <c r="E120" s="4">
        <v>10</v>
      </c>
      <c r="G120" s="4">
        <f>B120*E119+C120*E120</f>
        <v>-10</v>
      </c>
    </row>
    <row r="123" spans="2:7" x14ac:dyDescent="0.2">
      <c r="B123" s="3">
        <f>B119</f>
        <v>1</v>
      </c>
      <c r="C123" s="2">
        <f>C119</f>
        <v>0</v>
      </c>
      <c r="E123" s="4">
        <v>3</v>
      </c>
      <c r="F123" s="5" t="s">
        <v>3</v>
      </c>
      <c r="G123" s="6">
        <f>(B123*E123+C123*E124)</f>
        <v>3</v>
      </c>
    </row>
    <row r="124" spans="2:7" x14ac:dyDescent="0.2">
      <c r="B124" s="3">
        <f>B120</f>
        <v>0</v>
      </c>
      <c r="C124" s="2">
        <f>C120</f>
        <v>-1</v>
      </c>
      <c r="E124" s="4">
        <v>9</v>
      </c>
      <c r="G124" s="4">
        <f>B124*E123+C124*E124</f>
        <v>-9</v>
      </c>
    </row>
    <row r="127" spans="2:7" x14ac:dyDescent="0.2">
      <c r="B127" s="3">
        <f>B123</f>
        <v>1</v>
      </c>
      <c r="C127" s="2">
        <f>C123</f>
        <v>0</v>
      </c>
      <c r="E127" s="4">
        <v>2</v>
      </c>
      <c r="F127" s="5" t="s">
        <v>3</v>
      </c>
      <c r="G127" s="6">
        <f>(B127*E127+C127*E128)</f>
        <v>2</v>
      </c>
    </row>
    <row r="128" spans="2:7" x14ac:dyDescent="0.2">
      <c r="B128" s="3">
        <f>B124</f>
        <v>0</v>
      </c>
      <c r="C128" s="2">
        <f>C124</f>
        <v>-1</v>
      </c>
      <c r="E128" s="4">
        <v>8</v>
      </c>
      <c r="G128" s="4">
        <f>B128*E127+C128*E128</f>
        <v>-8</v>
      </c>
    </row>
    <row r="131" spans="2:7" x14ac:dyDescent="0.2">
      <c r="B131" s="3">
        <f>B127</f>
        <v>1</v>
      </c>
      <c r="C131" s="2">
        <f>C127</f>
        <v>0</v>
      </c>
      <c r="E131" s="4">
        <v>1</v>
      </c>
      <c r="F131" s="5" t="s">
        <v>3</v>
      </c>
      <c r="G131" s="6">
        <f>(B131*E131+C131*E132)</f>
        <v>1</v>
      </c>
    </row>
    <row r="132" spans="2:7" x14ac:dyDescent="0.2">
      <c r="B132" s="3">
        <f>B128</f>
        <v>0</v>
      </c>
      <c r="C132" s="2">
        <f>C128</f>
        <v>-1</v>
      </c>
      <c r="E132" s="4">
        <v>6</v>
      </c>
      <c r="G132" s="4">
        <f>B132*E131+C132*E132</f>
        <v>-6</v>
      </c>
    </row>
    <row r="135" spans="2:7" x14ac:dyDescent="0.2">
      <c r="B135" s="3">
        <f>B131</f>
        <v>1</v>
      </c>
      <c r="C135" s="2">
        <f>C131</f>
        <v>0</v>
      </c>
      <c r="E135" s="4">
        <v>1</v>
      </c>
      <c r="F135" s="5" t="s">
        <v>3</v>
      </c>
      <c r="G135" s="6">
        <f>(B135*E135+C135*E136)</f>
        <v>1</v>
      </c>
    </row>
    <row r="136" spans="2:7" x14ac:dyDescent="0.2">
      <c r="B136" s="3">
        <f>B132</f>
        <v>0</v>
      </c>
      <c r="C136" s="2">
        <f>C132</f>
        <v>-1</v>
      </c>
      <c r="E136" s="4">
        <v>5</v>
      </c>
      <c r="G136" s="4">
        <f>B136*E135+C136*E136</f>
        <v>-5</v>
      </c>
    </row>
    <row r="139" spans="2:7" x14ac:dyDescent="0.2">
      <c r="B139" s="3">
        <f>B135</f>
        <v>1</v>
      </c>
      <c r="C139" s="2">
        <f>C135</f>
        <v>0</v>
      </c>
      <c r="E139" s="4">
        <v>2</v>
      </c>
      <c r="F139" s="5" t="s">
        <v>3</v>
      </c>
      <c r="G139" s="6">
        <f>(B139*E139+C139*E140)</f>
        <v>2</v>
      </c>
    </row>
    <row r="140" spans="2:7" x14ac:dyDescent="0.2">
      <c r="B140" s="3">
        <f>B136</f>
        <v>0</v>
      </c>
      <c r="C140" s="2">
        <f>C136</f>
        <v>-1</v>
      </c>
      <c r="E140" s="4">
        <v>4</v>
      </c>
      <c r="G140" s="4">
        <f>B140*E139+C140*E140</f>
        <v>-4</v>
      </c>
    </row>
    <row r="143" spans="2:7" x14ac:dyDescent="0.2">
      <c r="B143" s="3">
        <f>B139</f>
        <v>1</v>
      </c>
      <c r="C143" s="2">
        <f>C139</f>
        <v>0</v>
      </c>
      <c r="E143" s="4">
        <v>2.25</v>
      </c>
      <c r="F143" s="5" t="s">
        <v>3</v>
      </c>
      <c r="G143" s="6">
        <f>(B143*E143+C143*E144)</f>
        <v>2.25</v>
      </c>
    </row>
    <row r="144" spans="2:7" x14ac:dyDescent="0.2">
      <c r="B144" s="3">
        <f>B140</f>
        <v>0</v>
      </c>
      <c r="C144" s="2">
        <f>C140</f>
        <v>-1</v>
      </c>
      <c r="E144" s="4">
        <v>5</v>
      </c>
      <c r="G144" s="4">
        <f>B144*E143+C144*E144</f>
        <v>-5</v>
      </c>
    </row>
    <row r="147" spans="2:7" x14ac:dyDescent="0.2">
      <c r="B147" s="3">
        <f>B143</f>
        <v>1</v>
      </c>
      <c r="C147" s="2">
        <f>C143</f>
        <v>0</v>
      </c>
      <c r="E147" s="4">
        <v>3</v>
      </c>
      <c r="F147" s="5" t="s">
        <v>3</v>
      </c>
      <c r="G147" s="6">
        <f>(B147*E147+C147*E148)</f>
        <v>3</v>
      </c>
    </row>
    <row r="148" spans="2:7" x14ac:dyDescent="0.2">
      <c r="B148" s="3">
        <f>B144</f>
        <v>0</v>
      </c>
      <c r="C148" s="2">
        <f>C144</f>
        <v>-1</v>
      </c>
      <c r="E148" s="4">
        <v>7</v>
      </c>
      <c r="G148" s="4">
        <f>B148*E147+C148*E148</f>
        <v>-7</v>
      </c>
    </row>
    <row r="151" spans="2:7" x14ac:dyDescent="0.2">
      <c r="B151" s="3">
        <f>B147</f>
        <v>1</v>
      </c>
      <c r="C151" s="2">
        <f>C147</f>
        <v>0</v>
      </c>
      <c r="E151" s="4">
        <v>2.25</v>
      </c>
      <c r="F151" s="5" t="s">
        <v>3</v>
      </c>
      <c r="G151" s="6">
        <f>(B151*E151+C151*E152)</f>
        <v>2.25</v>
      </c>
    </row>
    <row r="152" spans="2:7" x14ac:dyDescent="0.2">
      <c r="B152" s="3">
        <f>B148</f>
        <v>0</v>
      </c>
      <c r="C152" s="2">
        <f>C148</f>
        <v>-1</v>
      </c>
      <c r="E152" s="4">
        <v>5</v>
      </c>
      <c r="G152" s="4">
        <f>B152*E151+C152*E152</f>
        <v>-5</v>
      </c>
    </row>
    <row r="155" spans="2:7" x14ac:dyDescent="0.2">
      <c r="B155" s="3">
        <f>B151</f>
        <v>1</v>
      </c>
      <c r="C155" s="2">
        <f>C151</f>
        <v>0</v>
      </c>
      <c r="E155" s="4">
        <v>4.5</v>
      </c>
      <c r="F155" s="5" t="s">
        <v>3</v>
      </c>
      <c r="G155" s="6">
        <f>(B155*E155+C155*E156)</f>
        <v>4.5</v>
      </c>
    </row>
    <row r="156" spans="2:7" x14ac:dyDescent="0.2">
      <c r="B156" s="3">
        <f>B152</f>
        <v>0</v>
      </c>
      <c r="C156" s="2">
        <f>C152</f>
        <v>-1</v>
      </c>
      <c r="E156" s="4">
        <v>4.9000000000000004</v>
      </c>
      <c r="G156" s="4">
        <f>B156*E155+C156*E156</f>
        <v>-4.9000000000000004</v>
      </c>
    </row>
    <row r="159" spans="2:7" x14ac:dyDescent="0.2">
      <c r="B159" s="3">
        <f>B155</f>
        <v>1</v>
      </c>
      <c r="C159" s="2">
        <f>C155</f>
        <v>0</v>
      </c>
      <c r="E159" s="4">
        <v>5.5</v>
      </c>
      <c r="F159" s="5" t="s">
        <v>3</v>
      </c>
      <c r="G159" s="6">
        <f>(B159*E159+C159*E160)</f>
        <v>5.5</v>
      </c>
    </row>
    <row r="160" spans="2:7" x14ac:dyDescent="0.2">
      <c r="B160" s="3">
        <f>B156</f>
        <v>0</v>
      </c>
      <c r="C160" s="2">
        <f>C156</f>
        <v>-1</v>
      </c>
      <c r="E160" s="4">
        <v>4.9000000000000004</v>
      </c>
      <c r="G160" s="4">
        <f>B160*E159+C160*E160</f>
        <v>-4.9000000000000004</v>
      </c>
    </row>
    <row r="163" spans="2:7" x14ac:dyDescent="0.2">
      <c r="B163" s="3">
        <f>B159</f>
        <v>1</v>
      </c>
      <c r="C163" s="2">
        <f>C159</f>
        <v>0</v>
      </c>
      <c r="E163" s="4">
        <v>7.75</v>
      </c>
      <c r="F163" s="5" t="s">
        <v>3</v>
      </c>
      <c r="G163" s="6">
        <f>(B163*E163+C163*E164)</f>
        <v>7.75</v>
      </c>
    </row>
    <row r="164" spans="2:7" x14ac:dyDescent="0.2">
      <c r="B164" s="3">
        <f>B160</f>
        <v>0</v>
      </c>
      <c r="C164" s="2">
        <f>C160</f>
        <v>-1</v>
      </c>
      <c r="E164" s="4">
        <v>5</v>
      </c>
      <c r="G164" s="4">
        <f>B164*E163+C164*E164</f>
        <v>-5</v>
      </c>
    </row>
    <row r="167" spans="2:7" x14ac:dyDescent="0.2">
      <c r="B167" s="3">
        <f>B163</f>
        <v>1</v>
      </c>
      <c r="C167" s="2">
        <f>C163</f>
        <v>0</v>
      </c>
      <c r="E167" s="4">
        <v>8</v>
      </c>
      <c r="F167" s="5" t="s">
        <v>3</v>
      </c>
      <c r="G167" s="6">
        <f>(B167*E167+C167*E168)</f>
        <v>8</v>
      </c>
    </row>
    <row r="168" spans="2:7" x14ac:dyDescent="0.2">
      <c r="B168" s="3">
        <f>B164</f>
        <v>0</v>
      </c>
      <c r="C168" s="2">
        <f>C164</f>
        <v>-1</v>
      </c>
      <c r="E168" s="4">
        <v>4</v>
      </c>
      <c r="G168" s="4">
        <f>B168*E167+C168*E168</f>
        <v>-4</v>
      </c>
    </row>
    <row r="171" spans="2:7" x14ac:dyDescent="0.2">
      <c r="B171" s="3">
        <f>B167</f>
        <v>1</v>
      </c>
      <c r="C171" s="2">
        <f>C167</f>
        <v>0</v>
      </c>
      <c r="E171" s="4">
        <v>5.5</v>
      </c>
      <c r="F171" s="5" t="s">
        <v>3</v>
      </c>
      <c r="G171" s="6">
        <f>(B171*E171+C171*E172)</f>
        <v>5.5</v>
      </c>
    </row>
    <row r="172" spans="2:7" x14ac:dyDescent="0.2">
      <c r="B172" s="3">
        <f>B168</f>
        <v>0</v>
      </c>
      <c r="C172" s="2">
        <f>C168</f>
        <v>-1</v>
      </c>
      <c r="E172" s="4">
        <v>3.9</v>
      </c>
      <c r="G172" s="4">
        <f>B172*E171+C172*E172</f>
        <v>-3.9</v>
      </c>
    </row>
    <row r="175" spans="2:7" x14ac:dyDescent="0.2">
      <c r="B175" s="3">
        <f>B171</f>
        <v>1</v>
      </c>
      <c r="C175" s="2">
        <f>C171</f>
        <v>0</v>
      </c>
      <c r="E175" s="4">
        <v>5.5</v>
      </c>
      <c r="F175" s="5" t="s">
        <v>3</v>
      </c>
      <c r="G175" s="6">
        <f>(B175*E175+C175*E176)</f>
        <v>5.5</v>
      </c>
    </row>
    <row r="176" spans="2:7" x14ac:dyDescent="0.2">
      <c r="B176" s="3">
        <f>B172</f>
        <v>0</v>
      </c>
      <c r="C176" s="2">
        <f>C172</f>
        <v>-1</v>
      </c>
      <c r="E176" s="4">
        <v>4.9000000000000004</v>
      </c>
      <c r="G176" s="4">
        <f>B176*E175+C176*E176</f>
        <v>-4.9000000000000004</v>
      </c>
    </row>
    <row r="179" spans="2:7" x14ac:dyDescent="0.2">
      <c r="B179" s="3">
        <f>B175</f>
        <v>1</v>
      </c>
      <c r="C179" s="2">
        <f>C175</f>
        <v>0</v>
      </c>
      <c r="E179" s="4">
        <v>5.5</v>
      </c>
      <c r="F179" s="5" t="s">
        <v>3</v>
      </c>
      <c r="G179" s="6">
        <f>(B179*E179+C179*E180)</f>
        <v>5.5</v>
      </c>
    </row>
    <row r="180" spans="2:7" x14ac:dyDescent="0.2">
      <c r="B180" s="3">
        <f>B176</f>
        <v>0</v>
      </c>
      <c r="C180" s="2">
        <f>C176</f>
        <v>-1</v>
      </c>
      <c r="E180" s="4">
        <v>3.9</v>
      </c>
      <c r="G180" s="4">
        <f>B180*E179+C180*E180</f>
        <v>-3.9</v>
      </c>
    </row>
    <row r="183" spans="2:7" x14ac:dyDescent="0.2">
      <c r="B183" s="3">
        <f>B179</f>
        <v>1</v>
      </c>
      <c r="C183" s="2">
        <f>C179</f>
        <v>0</v>
      </c>
      <c r="E183" s="4">
        <v>4.5</v>
      </c>
      <c r="F183" s="5" t="s">
        <v>3</v>
      </c>
      <c r="G183" s="6">
        <f>(B183*E183+C183*E184)</f>
        <v>4.5</v>
      </c>
    </row>
    <row r="184" spans="2:7" x14ac:dyDescent="0.2">
      <c r="B184" s="3">
        <f>B180</f>
        <v>0</v>
      </c>
      <c r="C184" s="2">
        <f>C180</f>
        <v>-1</v>
      </c>
      <c r="E184" s="4">
        <v>3.9</v>
      </c>
      <c r="G184" s="4">
        <f>B184*E183+C184*E184</f>
        <v>-3.9</v>
      </c>
    </row>
    <row r="187" spans="2:7" x14ac:dyDescent="0.2">
      <c r="B187" s="3">
        <f>B183</f>
        <v>1</v>
      </c>
      <c r="C187" s="2">
        <f>C183</f>
        <v>0</v>
      </c>
      <c r="E187" s="4">
        <v>4.5</v>
      </c>
      <c r="F187" s="5" t="s">
        <v>3</v>
      </c>
      <c r="G187" s="6">
        <f>(B187*E187+C187*E188)</f>
        <v>4.5</v>
      </c>
    </row>
    <row r="188" spans="2:7" x14ac:dyDescent="0.2">
      <c r="B188" s="3">
        <f>B184</f>
        <v>0</v>
      </c>
      <c r="C188" s="2">
        <f>C184</f>
        <v>-1</v>
      </c>
      <c r="E188" s="4">
        <v>4.9000000000000004</v>
      </c>
      <c r="G188" s="4">
        <f>B188*E187+C188*E188</f>
        <v>-4.9000000000000004</v>
      </c>
    </row>
    <row r="191" spans="2:7" x14ac:dyDescent="0.2">
      <c r="B191" s="3">
        <f>B187</f>
        <v>1</v>
      </c>
      <c r="C191" s="2">
        <f>C187</f>
        <v>0</v>
      </c>
      <c r="E191" s="4">
        <v>4.5</v>
      </c>
      <c r="F191" s="5" t="s">
        <v>3</v>
      </c>
      <c r="G191" s="6">
        <f>(B191*E191+C191*E192)</f>
        <v>4.5</v>
      </c>
    </row>
    <row r="192" spans="2:7" x14ac:dyDescent="0.2">
      <c r="B192" s="3">
        <f>B188</f>
        <v>0</v>
      </c>
      <c r="C192" s="2">
        <f>C188</f>
        <v>-1</v>
      </c>
      <c r="E192" s="4">
        <v>3.9</v>
      </c>
      <c r="G192" s="4">
        <f>B192*E191+C192*E192</f>
        <v>-3.9</v>
      </c>
    </row>
    <row r="195" spans="2:7" x14ac:dyDescent="0.2">
      <c r="B195" s="3">
        <f>B191</f>
        <v>1</v>
      </c>
      <c r="C195" s="2">
        <f>C191</f>
        <v>0</v>
      </c>
      <c r="E195" s="4">
        <v>2</v>
      </c>
      <c r="F195" s="5" t="s">
        <v>3</v>
      </c>
      <c r="G195" s="6">
        <f>(B195*E195+C195*E196)</f>
        <v>2</v>
      </c>
    </row>
    <row r="196" spans="2:7" x14ac:dyDescent="0.2">
      <c r="B196" s="3">
        <f>B192</f>
        <v>0</v>
      </c>
      <c r="C196" s="2">
        <f>C192</f>
        <v>-1</v>
      </c>
      <c r="E196" s="4">
        <v>4</v>
      </c>
      <c r="G196" s="4">
        <f>B196*E195+C196*E196</f>
        <v>-4</v>
      </c>
    </row>
    <row r="199" spans="2:7" x14ac:dyDescent="0.2">
      <c r="B199" s="3">
        <f>B195</f>
        <v>1</v>
      </c>
      <c r="C199" s="2">
        <f>C195</f>
        <v>0</v>
      </c>
      <c r="E199" s="4">
        <v>2.5</v>
      </c>
      <c r="F199" s="5" t="s">
        <v>3</v>
      </c>
      <c r="G199" s="6">
        <f>(B199*E199+C199*E200)</f>
        <v>2.5</v>
      </c>
    </row>
    <row r="200" spans="2:7" x14ac:dyDescent="0.2">
      <c r="B200" s="3">
        <f>B196</f>
        <v>0</v>
      </c>
      <c r="C200" s="2">
        <f>C196</f>
        <v>-1</v>
      </c>
      <c r="E200" s="4">
        <v>2.5</v>
      </c>
      <c r="G200" s="4">
        <f>B200*E199+C200*E200</f>
        <v>-2.5</v>
      </c>
    </row>
    <row r="203" spans="2:7" x14ac:dyDescent="0.2">
      <c r="B203" s="3">
        <f>B199</f>
        <v>1</v>
      </c>
      <c r="C203" s="2">
        <f>C199</f>
        <v>0</v>
      </c>
      <c r="E203" s="4">
        <v>4</v>
      </c>
      <c r="F203" s="5" t="s">
        <v>3</v>
      </c>
      <c r="G203" s="6">
        <f>(B203*E203+C203*E204)</f>
        <v>4</v>
      </c>
    </row>
    <row r="204" spans="2:7" x14ac:dyDescent="0.2">
      <c r="B204" s="3">
        <f>B200</f>
        <v>0</v>
      </c>
      <c r="C204" s="2">
        <f>C200</f>
        <v>-1</v>
      </c>
      <c r="E204" s="4">
        <v>1.75</v>
      </c>
      <c r="G204" s="4">
        <f>B204*E203+C204*E204</f>
        <v>-1.75</v>
      </c>
    </row>
    <row r="207" spans="2:7" x14ac:dyDescent="0.2">
      <c r="B207" s="3">
        <f>B203</f>
        <v>1</v>
      </c>
      <c r="C207" s="2">
        <f>C203</f>
        <v>0</v>
      </c>
      <c r="E207" s="4">
        <v>3</v>
      </c>
      <c r="F207" s="5" t="s">
        <v>3</v>
      </c>
      <c r="G207" s="6">
        <f>(B207*E207+C207*E208)</f>
        <v>3</v>
      </c>
    </row>
    <row r="208" spans="2:7" x14ac:dyDescent="0.2">
      <c r="B208" s="3">
        <f>B204</f>
        <v>0</v>
      </c>
      <c r="C208" s="2">
        <f>C204</f>
        <v>-1</v>
      </c>
      <c r="E208" s="4">
        <v>1.5</v>
      </c>
      <c r="G208" s="4">
        <f>B208*E207+C208*E208</f>
        <v>-1.5</v>
      </c>
    </row>
    <row r="211" spans="2:7" x14ac:dyDescent="0.2">
      <c r="B211" s="3">
        <f>B207</f>
        <v>1</v>
      </c>
      <c r="C211" s="2">
        <f>C207</f>
        <v>0</v>
      </c>
      <c r="E211" s="4">
        <v>2.5</v>
      </c>
      <c r="F211" s="5" t="s">
        <v>3</v>
      </c>
      <c r="G211" s="6">
        <f>(B211*E211+C211*E212)</f>
        <v>2.5</v>
      </c>
    </row>
    <row r="212" spans="2:7" x14ac:dyDescent="0.2">
      <c r="B212" s="3">
        <f>B208</f>
        <v>0</v>
      </c>
      <c r="C212" s="2">
        <f>C208</f>
        <v>-1</v>
      </c>
      <c r="E212" s="4">
        <v>1</v>
      </c>
      <c r="G212" s="4">
        <f>B212*E211+C212*E212</f>
        <v>-1</v>
      </c>
    </row>
    <row r="215" spans="2:7" x14ac:dyDescent="0.2">
      <c r="B215" s="3">
        <f>B211</f>
        <v>1</v>
      </c>
      <c r="C215" s="2">
        <f>C211</f>
        <v>0</v>
      </c>
      <c r="E215" s="4">
        <v>7.5</v>
      </c>
      <c r="F215" s="5" t="s">
        <v>3</v>
      </c>
      <c r="G215" s="6">
        <f>(B215*E215+C215*E216)</f>
        <v>7.5</v>
      </c>
    </row>
    <row r="216" spans="2:7" x14ac:dyDescent="0.2">
      <c r="B216" s="3">
        <f>B212</f>
        <v>0</v>
      </c>
      <c r="C216" s="2">
        <f>C212</f>
        <v>-1</v>
      </c>
      <c r="E216" s="4">
        <v>1</v>
      </c>
      <c r="G216" s="4">
        <f>B216*E215+C216*E216</f>
        <v>-1</v>
      </c>
    </row>
    <row r="219" spans="2:7" x14ac:dyDescent="0.2">
      <c r="B219" s="3">
        <f>B215</f>
        <v>1</v>
      </c>
      <c r="C219" s="2">
        <f>C215</f>
        <v>0</v>
      </c>
      <c r="E219" s="4">
        <v>7</v>
      </c>
      <c r="F219" s="5" t="s">
        <v>3</v>
      </c>
      <c r="G219" s="6">
        <f>(B219*E219+C219*E220)</f>
        <v>7</v>
      </c>
    </row>
    <row r="220" spans="2:7" x14ac:dyDescent="0.2">
      <c r="B220" s="3">
        <f>B216</f>
        <v>0</v>
      </c>
      <c r="C220" s="2">
        <f>C216</f>
        <v>-1</v>
      </c>
      <c r="E220" s="4">
        <v>1.5</v>
      </c>
      <c r="G220" s="4">
        <f>B220*E219+C220*E220</f>
        <v>-1.5</v>
      </c>
    </row>
    <row r="223" spans="2:7" x14ac:dyDescent="0.2">
      <c r="B223" s="3">
        <f>B219</f>
        <v>1</v>
      </c>
      <c r="C223" s="2">
        <f>C219</f>
        <v>0</v>
      </c>
      <c r="E223" s="4">
        <v>6</v>
      </c>
      <c r="F223" s="5" t="s">
        <v>3</v>
      </c>
      <c r="G223" s="6">
        <f>(B223*E223+C223*E224)</f>
        <v>6</v>
      </c>
    </row>
    <row r="224" spans="2:7" x14ac:dyDescent="0.2">
      <c r="B224" s="3">
        <f>B220</f>
        <v>0</v>
      </c>
      <c r="C224" s="2">
        <f>C220</f>
        <v>-1</v>
      </c>
      <c r="E224" s="4">
        <v>1.75</v>
      </c>
      <c r="G224" s="4">
        <f>B224*E223+C224*E224</f>
        <v>-1.75</v>
      </c>
    </row>
    <row r="227" spans="2:7" x14ac:dyDescent="0.2">
      <c r="B227" s="3">
        <f>B223</f>
        <v>1</v>
      </c>
      <c r="C227" s="2">
        <f>C223</f>
        <v>0</v>
      </c>
      <c r="E227" s="4">
        <v>5</v>
      </c>
      <c r="F227" s="5" t="s">
        <v>3</v>
      </c>
      <c r="G227" s="6">
        <f>(B227*E227+C227*E228)</f>
        <v>5</v>
      </c>
    </row>
    <row r="228" spans="2:7" x14ac:dyDescent="0.2">
      <c r="B228" s="3">
        <f>B224</f>
        <v>0</v>
      </c>
      <c r="C228" s="2">
        <f>C224</f>
        <v>-1</v>
      </c>
      <c r="E228" s="4">
        <v>1.5</v>
      </c>
      <c r="G228" s="4">
        <f>B228*E227+C228*E228</f>
        <v>-1.5</v>
      </c>
    </row>
    <row r="231" spans="2:7" x14ac:dyDescent="0.2">
      <c r="B231" s="3">
        <f>B227</f>
        <v>1</v>
      </c>
      <c r="C231" s="2">
        <f>C227</f>
        <v>0</v>
      </c>
      <c r="E231" s="4">
        <v>5</v>
      </c>
      <c r="F231" s="5" t="s">
        <v>3</v>
      </c>
      <c r="G231" s="6">
        <f>(B231*E231+C231*E232)</f>
        <v>5</v>
      </c>
    </row>
    <row r="232" spans="2:7" x14ac:dyDescent="0.2">
      <c r="B232" s="3">
        <f>B228</f>
        <v>0</v>
      </c>
      <c r="C232" s="2">
        <f>C228</f>
        <v>-1</v>
      </c>
      <c r="E232" s="4">
        <v>1</v>
      </c>
      <c r="G232" s="4">
        <f>B232*E231+C232*E232</f>
        <v>-1</v>
      </c>
    </row>
    <row r="235" spans="2:7" x14ac:dyDescent="0.2">
      <c r="B235" s="3">
        <f>B231</f>
        <v>1</v>
      </c>
      <c r="C235" s="2">
        <f>C231</f>
        <v>0</v>
      </c>
      <c r="E235" s="4">
        <v>5</v>
      </c>
      <c r="F235" s="5" t="s">
        <v>3</v>
      </c>
      <c r="G235" s="6">
        <f>(B235*E235+C235*E236)</f>
        <v>5</v>
      </c>
    </row>
    <row r="236" spans="2:7" x14ac:dyDescent="0.2">
      <c r="B236" s="3">
        <f>B232</f>
        <v>0</v>
      </c>
      <c r="C236" s="2">
        <f>C232</f>
        <v>-1</v>
      </c>
      <c r="E236" s="4">
        <v>1.5</v>
      </c>
      <c r="G236" s="4">
        <f>B236*E235+C236*E236</f>
        <v>-1.5</v>
      </c>
    </row>
    <row r="239" spans="2:7" x14ac:dyDescent="0.2">
      <c r="B239" s="3">
        <f>B235</f>
        <v>1</v>
      </c>
      <c r="C239" s="2">
        <f>C235</f>
        <v>0</v>
      </c>
      <c r="E239" s="4">
        <v>4</v>
      </c>
      <c r="F239" s="5" t="s">
        <v>3</v>
      </c>
      <c r="G239" s="6">
        <f>(B239*E239+C239*E240)</f>
        <v>4</v>
      </c>
    </row>
    <row r="240" spans="2:7" x14ac:dyDescent="0.2">
      <c r="B240" s="3">
        <f>B236</f>
        <v>0</v>
      </c>
      <c r="C240" s="2">
        <f>C236</f>
        <v>-1</v>
      </c>
      <c r="E240" s="4">
        <v>1.75</v>
      </c>
      <c r="G240" s="4">
        <f>B240*E239+C240*E240</f>
        <v>-1.75</v>
      </c>
    </row>
    <row r="243" spans="2:7" x14ac:dyDescent="0.2">
      <c r="B243" s="3">
        <f>B239</f>
        <v>1</v>
      </c>
      <c r="C243" s="2">
        <f>C239</f>
        <v>0</v>
      </c>
      <c r="E243" s="4">
        <v>5</v>
      </c>
      <c r="F243" s="5" t="s">
        <v>3</v>
      </c>
      <c r="G243" s="6">
        <f>(B243*E243+C243*E244)</f>
        <v>5</v>
      </c>
    </row>
    <row r="244" spans="2:7" x14ac:dyDescent="0.2">
      <c r="B244" s="3">
        <f>B240</f>
        <v>0</v>
      </c>
      <c r="C244" s="2">
        <f>C240</f>
        <v>-1</v>
      </c>
      <c r="E244" s="4">
        <v>1.5</v>
      </c>
      <c r="G244" s="4">
        <f>B244*E243+C244*E244</f>
        <v>-1.5</v>
      </c>
    </row>
    <row r="247" spans="2:7" x14ac:dyDescent="0.2">
      <c r="B247" s="3">
        <f>B243</f>
        <v>1</v>
      </c>
      <c r="C247" s="2">
        <f>C243</f>
        <v>0</v>
      </c>
      <c r="E247" s="4">
        <v>6</v>
      </c>
      <c r="F247" s="5" t="s">
        <v>3</v>
      </c>
      <c r="G247" s="6">
        <f>(B247*E247+C247*E248)</f>
        <v>6</v>
      </c>
    </row>
    <row r="248" spans="2:7" x14ac:dyDescent="0.2">
      <c r="B248" s="3">
        <f>B244</f>
        <v>0</v>
      </c>
      <c r="C248" s="2">
        <f>C244</f>
        <v>-1</v>
      </c>
      <c r="E248" s="4">
        <v>1.75</v>
      </c>
      <c r="G248" s="4">
        <f>B248*E247+C248*E248</f>
        <v>-1.75</v>
      </c>
    </row>
    <row r="251" spans="2:7" x14ac:dyDescent="0.2">
      <c r="B251" s="3">
        <f>B247</f>
        <v>1</v>
      </c>
      <c r="C251" s="2">
        <f>C247</f>
        <v>0</v>
      </c>
      <c r="E251" s="4">
        <v>7.5</v>
      </c>
      <c r="F251" s="5" t="s">
        <v>3</v>
      </c>
      <c r="G251" s="6">
        <f>(B251*E251+C251*E252)</f>
        <v>7.5</v>
      </c>
    </row>
    <row r="252" spans="2:7" x14ac:dyDescent="0.2">
      <c r="B252" s="3">
        <f>B248</f>
        <v>0</v>
      </c>
      <c r="C252" s="2">
        <f>C248</f>
        <v>-1</v>
      </c>
      <c r="E252" s="4">
        <v>2.5</v>
      </c>
      <c r="G252" s="4">
        <f>B252*E251+C252*E252</f>
        <v>-2.5</v>
      </c>
    </row>
    <row r="255" spans="2:7" x14ac:dyDescent="0.2">
      <c r="B255" s="3">
        <f>B251</f>
        <v>1</v>
      </c>
      <c r="C255" s="2">
        <f>C251</f>
        <v>0</v>
      </c>
      <c r="E255" s="4">
        <v>8</v>
      </c>
      <c r="F255" s="5" t="s">
        <v>3</v>
      </c>
      <c r="G255" s="6">
        <f>(B255*E255+C255*E256)</f>
        <v>8</v>
      </c>
    </row>
    <row r="256" spans="2:7" x14ac:dyDescent="0.2">
      <c r="B256" s="3">
        <f>B252</f>
        <v>0</v>
      </c>
      <c r="C256" s="2">
        <f>C252</f>
        <v>-1</v>
      </c>
      <c r="E256" s="4">
        <v>4</v>
      </c>
      <c r="G256" s="4">
        <f>B256*E255+C256*E256</f>
        <v>-4</v>
      </c>
    </row>
    <row r="259" spans="2:7" x14ac:dyDescent="0.2">
      <c r="B259" s="3">
        <f>B255</f>
        <v>1</v>
      </c>
      <c r="C259" s="2">
        <f>C255</f>
        <v>0</v>
      </c>
      <c r="E259" s="4">
        <v>7.75</v>
      </c>
      <c r="F259" s="5" t="s">
        <v>3</v>
      </c>
      <c r="G259" s="6">
        <f>(B259*E259+C259*E260)</f>
        <v>7.75</v>
      </c>
    </row>
    <row r="260" spans="2:7" x14ac:dyDescent="0.2">
      <c r="B260" s="3">
        <f>B256</f>
        <v>0</v>
      </c>
      <c r="C260" s="2">
        <f>C256</f>
        <v>-1</v>
      </c>
      <c r="E260" s="4">
        <v>5</v>
      </c>
      <c r="G260" s="4">
        <f>B260*E259+C260*E260</f>
        <v>-5</v>
      </c>
    </row>
    <row r="261" spans="2:7" x14ac:dyDescent="0.2">
      <c r="E261" s="7"/>
    </row>
    <row r="263" spans="2:7" x14ac:dyDescent="0.2">
      <c r="B263" s="3">
        <f>B259</f>
        <v>1</v>
      </c>
      <c r="C263" s="2">
        <f>C259</f>
        <v>0</v>
      </c>
      <c r="E263" s="4">
        <v>7</v>
      </c>
      <c r="F263" s="5" t="s">
        <v>3</v>
      </c>
      <c r="G263" s="6">
        <f>(B263*E263+C263*E264)</f>
        <v>7</v>
      </c>
    </row>
    <row r="264" spans="2:7" x14ac:dyDescent="0.2">
      <c r="B264" s="3">
        <f>B260</f>
        <v>0</v>
      </c>
      <c r="C264" s="2">
        <f>C260</f>
        <v>-1</v>
      </c>
      <c r="E264" s="4">
        <v>7</v>
      </c>
      <c r="G264" s="4">
        <f>B264*E263+C264*E264</f>
        <v>-7</v>
      </c>
    </row>
    <row r="267" spans="2:7" x14ac:dyDescent="0.2">
      <c r="B267" s="3">
        <f>B263</f>
        <v>1</v>
      </c>
      <c r="C267" s="2">
        <f>C263</f>
        <v>0</v>
      </c>
      <c r="E267" s="4">
        <v>7.75</v>
      </c>
      <c r="F267" s="5" t="s">
        <v>3</v>
      </c>
      <c r="G267" s="6">
        <f>(B267*E267+C267*E268)</f>
        <v>7.75</v>
      </c>
    </row>
    <row r="268" spans="2:7" x14ac:dyDescent="0.2">
      <c r="B268" s="3">
        <f>B264</f>
        <v>0</v>
      </c>
      <c r="C268" s="2">
        <f>C264</f>
        <v>-1</v>
      </c>
      <c r="E268" s="4">
        <v>5</v>
      </c>
      <c r="G268" s="4">
        <f>B268*E267+C268*E268</f>
        <v>-5</v>
      </c>
    </row>
    <row r="271" spans="2:7" x14ac:dyDescent="0.2">
      <c r="B271" s="3">
        <f>B267</f>
        <v>1</v>
      </c>
      <c r="C271" s="2">
        <f>C267</f>
        <v>0</v>
      </c>
      <c r="E271" s="4">
        <v>8</v>
      </c>
      <c r="F271" s="5" t="s">
        <v>3</v>
      </c>
      <c r="G271" s="6">
        <f>(B271*E271+C271*E272)</f>
        <v>8</v>
      </c>
    </row>
    <row r="272" spans="2:7" x14ac:dyDescent="0.2">
      <c r="B272" s="3">
        <f>B268</f>
        <v>0</v>
      </c>
      <c r="C272" s="2">
        <f>C268</f>
        <v>-1</v>
      </c>
      <c r="E272" s="4">
        <v>4</v>
      </c>
      <c r="G272" s="4">
        <f>B272*E271+C272*E272</f>
        <v>-4</v>
      </c>
    </row>
    <row r="275" spans="2:7" x14ac:dyDescent="0.2">
      <c r="B275" s="3">
        <f>B271</f>
        <v>1</v>
      </c>
      <c r="C275" s="2">
        <f>C271</f>
        <v>0</v>
      </c>
      <c r="E275" s="4">
        <v>9</v>
      </c>
      <c r="F275" s="5" t="s">
        <v>3</v>
      </c>
      <c r="G275" s="6">
        <f>(B275*E275+C275*E276)</f>
        <v>9</v>
      </c>
    </row>
    <row r="276" spans="2:7" x14ac:dyDescent="0.2">
      <c r="B276" s="3">
        <f>B272</f>
        <v>0</v>
      </c>
      <c r="C276" s="2">
        <f>C272</f>
        <v>-1</v>
      </c>
      <c r="E276" s="4">
        <v>5</v>
      </c>
      <c r="G276" s="4">
        <f>B276*E275+C276*E276</f>
        <v>-5</v>
      </c>
    </row>
    <row r="279" spans="2:7" x14ac:dyDescent="0.2">
      <c r="B279" s="3">
        <f>B275</f>
        <v>1</v>
      </c>
      <c r="C279" s="2">
        <f>C275</f>
        <v>0</v>
      </c>
      <c r="E279" s="4">
        <v>9</v>
      </c>
      <c r="F279" s="5" t="s">
        <v>3</v>
      </c>
      <c r="G279" s="6">
        <f>(B279*E279+C279*E280)</f>
        <v>9</v>
      </c>
    </row>
    <row r="280" spans="2:7" x14ac:dyDescent="0.2">
      <c r="B280" s="3">
        <f>B276</f>
        <v>0</v>
      </c>
      <c r="C280" s="2">
        <f>C276</f>
        <v>-1</v>
      </c>
      <c r="E280" s="4">
        <v>6</v>
      </c>
      <c r="G280" s="4">
        <f>B280*E279+C280*E280</f>
        <v>-6</v>
      </c>
    </row>
    <row r="283" spans="2:7" x14ac:dyDescent="0.2">
      <c r="B283" s="3">
        <f>B279</f>
        <v>1</v>
      </c>
      <c r="C283" s="2">
        <f>C279</f>
        <v>0</v>
      </c>
      <c r="E283" s="4">
        <v>8</v>
      </c>
      <c r="F283" s="5" t="s">
        <v>3</v>
      </c>
      <c r="G283" s="6">
        <f>(B283*E283+C283*E284)</f>
        <v>8</v>
      </c>
    </row>
    <row r="284" spans="2:7" x14ac:dyDescent="0.2">
      <c r="B284" s="3">
        <f>B280</f>
        <v>0</v>
      </c>
      <c r="C284" s="2">
        <f>C280</f>
        <v>-1</v>
      </c>
      <c r="E284" s="4">
        <v>8</v>
      </c>
      <c r="G284" s="4">
        <f>B284*E283+C284*E284</f>
        <v>-8</v>
      </c>
    </row>
    <row r="287" spans="2:7" x14ac:dyDescent="0.2">
      <c r="B287" s="3">
        <f>B283</f>
        <v>1</v>
      </c>
      <c r="C287" s="2">
        <f>C283</f>
        <v>0</v>
      </c>
      <c r="E287" s="4">
        <v>7</v>
      </c>
      <c r="F287" s="5" t="s">
        <v>3</v>
      </c>
      <c r="G287" s="6">
        <f>(B287*E287+C287*E288)</f>
        <v>7</v>
      </c>
    </row>
    <row r="288" spans="2:7" x14ac:dyDescent="0.2">
      <c r="B288" s="3">
        <f>B284</f>
        <v>0</v>
      </c>
      <c r="C288" s="2">
        <f>C284</f>
        <v>-1</v>
      </c>
      <c r="E288" s="4">
        <v>9</v>
      </c>
      <c r="G288" s="4">
        <f>B288*E287+C288*E288</f>
        <v>-9</v>
      </c>
    </row>
    <row r="290" spans="1:9" x14ac:dyDescent="0.2">
      <c r="A290" s="8"/>
      <c r="B290" s="8"/>
      <c r="C290" s="8"/>
      <c r="D290" s="8"/>
      <c r="E290" s="8"/>
      <c r="F290" s="8"/>
      <c r="G290" s="8"/>
      <c r="H290" s="8"/>
      <c r="I290" s="8"/>
    </row>
    <row r="291" spans="1:9" x14ac:dyDescent="0.2">
      <c r="A291" s="8"/>
      <c r="B291" s="8"/>
      <c r="C291" s="8"/>
      <c r="D291" s="8"/>
      <c r="E291" s="8"/>
      <c r="F291" s="9"/>
      <c r="G291" s="7"/>
      <c r="H291" s="8"/>
      <c r="I291" s="8"/>
    </row>
    <row r="292" spans="1:9" x14ac:dyDescent="0.2">
      <c r="A292" s="8"/>
      <c r="B292" s="8"/>
      <c r="C292" s="8"/>
      <c r="D292" s="8"/>
      <c r="E292" s="8"/>
      <c r="F292" s="8"/>
      <c r="G292" s="8"/>
      <c r="H292" s="8"/>
      <c r="I292" s="8"/>
    </row>
    <row r="293" spans="1:9" x14ac:dyDescent="0.2">
      <c r="A293" s="8"/>
      <c r="B293" s="8"/>
      <c r="C293" s="8"/>
      <c r="D293" s="8"/>
      <c r="E293" s="8"/>
      <c r="F293" s="8"/>
      <c r="G293" s="8"/>
      <c r="H293" s="8"/>
      <c r="I293" s="8"/>
    </row>
  </sheetData>
  <pageMargins left="0.25" right="0.25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93"/>
  <sheetViews>
    <sheetView workbookViewId="0">
      <selection activeCell="L27" sqref="L27"/>
    </sheetView>
  </sheetViews>
  <sheetFormatPr baseColWidth="10" defaultColWidth="8.83203125" defaultRowHeight="15" x14ac:dyDescent="0.2"/>
  <sheetData>
    <row r="1" spans="1:79" x14ac:dyDescent="0.2">
      <c r="A1" s="1" t="s">
        <v>0</v>
      </c>
    </row>
    <row r="3" spans="1:79" x14ac:dyDescent="0.2">
      <c r="A3" s="1" t="s">
        <v>1</v>
      </c>
    </row>
    <row r="4" spans="1:79" x14ac:dyDescent="0.2">
      <c r="I4">
        <v>1</v>
      </c>
      <c r="J4">
        <v>2</v>
      </c>
      <c r="K4">
        <v>3</v>
      </c>
      <c r="L4">
        <v>4</v>
      </c>
      <c r="M4">
        <v>5</v>
      </c>
      <c r="N4">
        <v>6</v>
      </c>
      <c r="O4">
        <v>7</v>
      </c>
      <c r="P4">
        <v>8</v>
      </c>
      <c r="Q4">
        <v>9</v>
      </c>
      <c r="R4">
        <v>10</v>
      </c>
      <c r="S4">
        <v>11</v>
      </c>
      <c r="T4">
        <v>12</v>
      </c>
      <c r="U4">
        <v>13</v>
      </c>
      <c r="V4">
        <v>14</v>
      </c>
      <c r="W4">
        <v>15</v>
      </c>
      <c r="X4">
        <v>16</v>
      </c>
      <c r="Y4">
        <v>17</v>
      </c>
      <c r="Z4">
        <v>18</v>
      </c>
      <c r="AA4">
        <v>19</v>
      </c>
      <c r="AB4">
        <v>20</v>
      </c>
      <c r="AC4">
        <f>AB4+1</f>
        <v>21</v>
      </c>
      <c r="AD4">
        <f t="shared" ref="AD4:CA4" si="0">AC4+1</f>
        <v>22</v>
      </c>
      <c r="AE4">
        <f t="shared" si="0"/>
        <v>23</v>
      </c>
      <c r="AF4">
        <f t="shared" si="0"/>
        <v>24</v>
      </c>
      <c r="AG4">
        <f t="shared" si="0"/>
        <v>25</v>
      </c>
      <c r="AH4">
        <f t="shared" si="0"/>
        <v>26</v>
      </c>
      <c r="AI4">
        <f t="shared" si="0"/>
        <v>27</v>
      </c>
      <c r="AJ4">
        <f t="shared" si="0"/>
        <v>28</v>
      </c>
      <c r="AK4">
        <f t="shared" si="0"/>
        <v>29</v>
      </c>
      <c r="AL4">
        <f t="shared" si="0"/>
        <v>30</v>
      </c>
      <c r="AM4">
        <f t="shared" si="0"/>
        <v>31</v>
      </c>
      <c r="AN4">
        <f t="shared" si="0"/>
        <v>32</v>
      </c>
      <c r="AO4">
        <f t="shared" si="0"/>
        <v>33</v>
      </c>
      <c r="AP4">
        <f t="shared" si="0"/>
        <v>34</v>
      </c>
      <c r="AQ4">
        <f t="shared" si="0"/>
        <v>35</v>
      </c>
      <c r="AR4">
        <f t="shared" si="0"/>
        <v>36</v>
      </c>
      <c r="AS4">
        <f t="shared" si="0"/>
        <v>37</v>
      </c>
      <c r="AT4">
        <f t="shared" si="0"/>
        <v>38</v>
      </c>
      <c r="AU4">
        <f t="shared" si="0"/>
        <v>39</v>
      </c>
      <c r="AV4">
        <f t="shared" si="0"/>
        <v>40</v>
      </c>
      <c r="AW4">
        <f t="shared" si="0"/>
        <v>41</v>
      </c>
      <c r="AX4">
        <f t="shared" si="0"/>
        <v>42</v>
      </c>
      <c r="AY4">
        <f t="shared" si="0"/>
        <v>43</v>
      </c>
      <c r="AZ4">
        <f t="shared" si="0"/>
        <v>44</v>
      </c>
      <c r="BA4">
        <f t="shared" si="0"/>
        <v>45</v>
      </c>
      <c r="BB4">
        <f t="shared" si="0"/>
        <v>46</v>
      </c>
      <c r="BC4">
        <f t="shared" si="0"/>
        <v>47</v>
      </c>
      <c r="BD4">
        <f t="shared" si="0"/>
        <v>48</v>
      </c>
      <c r="BE4">
        <f t="shared" si="0"/>
        <v>49</v>
      </c>
      <c r="BF4">
        <f t="shared" si="0"/>
        <v>50</v>
      </c>
      <c r="BG4">
        <f t="shared" si="0"/>
        <v>51</v>
      </c>
      <c r="BH4">
        <f t="shared" si="0"/>
        <v>52</v>
      </c>
      <c r="BI4">
        <f t="shared" si="0"/>
        <v>53</v>
      </c>
      <c r="BJ4">
        <f t="shared" si="0"/>
        <v>54</v>
      </c>
      <c r="BK4">
        <f t="shared" si="0"/>
        <v>55</v>
      </c>
      <c r="BL4">
        <f t="shared" si="0"/>
        <v>56</v>
      </c>
      <c r="BM4">
        <f t="shared" si="0"/>
        <v>57</v>
      </c>
      <c r="BN4">
        <f t="shared" si="0"/>
        <v>58</v>
      </c>
      <c r="BO4">
        <f t="shared" si="0"/>
        <v>59</v>
      </c>
      <c r="BP4">
        <f t="shared" si="0"/>
        <v>60</v>
      </c>
      <c r="BQ4">
        <f t="shared" si="0"/>
        <v>61</v>
      </c>
      <c r="BR4">
        <f t="shared" si="0"/>
        <v>62</v>
      </c>
      <c r="BS4">
        <f t="shared" si="0"/>
        <v>63</v>
      </c>
      <c r="BT4">
        <f t="shared" si="0"/>
        <v>64</v>
      </c>
      <c r="BU4">
        <f t="shared" si="0"/>
        <v>65</v>
      </c>
      <c r="BV4">
        <f t="shared" si="0"/>
        <v>66</v>
      </c>
      <c r="BW4">
        <f t="shared" si="0"/>
        <v>67</v>
      </c>
      <c r="BX4">
        <f t="shared" si="0"/>
        <v>68</v>
      </c>
      <c r="BY4">
        <f t="shared" si="0"/>
        <v>69</v>
      </c>
      <c r="BZ4">
        <f t="shared" si="0"/>
        <v>70</v>
      </c>
      <c r="CA4">
        <f t="shared" si="0"/>
        <v>71</v>
      </c>
    </row>
    <row r="5" spans="1:79" x14ac:dyDescent="0.2">
      <c r="A5" s="1" t="s">
        <v>2</v>
      </c>
      <c r="H5" s="5" t="s">
        <v>5</v>
      </c>
      <c r="I5">
        <v>8</v>
      </c>
      <c r="J5">
        <v>7</v>
      </c>
      <c r="K5">
        <v>5</v>
      </c>
      <c r="L5">
        <v>5.5</v>
      </c>
      <c r="M5">
        <v>5</v>
      </c>
      <c r="N5">
        <v>4.5</v>
      </c>
      <c r="O5">
        <v>5</v>
      </c>
      <c r="P5">
        <v>3</v>
      </c>
      <c r="Q5">
        <v>2</v>
      </c>
      <c r="R5">
        <v>1.5</v>
      </c>
      <c r="S5">
        <v>8.5</v>
      </c>
      <c r="T5">
        <v>8.5</v>
      </c>
      <c r="U5">
        <v>1.5</v>
      </c>
      <c r="V5">
        <v>1.5</v>
      </c>
      <c r="W5">
        <v>1.5</v>
      </c>
      <c r="X5">
        <v>2</v>
      </c>
      <c r="Y5">
        <v>2.25</v>
      </c>
      <c r="Z5">
        <v>3</v>
      </c>
      <c r="AA5">
        <v>5</v>
      </c>
      <c r="AB5">
        <v>7</v>
      </c>
      <c r="AC5">
        <v>7.75</v>
      </c>
      <c r="AD5">
        <v>8</v>
      </c>
      <c r="AE5">
        <v>7</v>
      </c>
      <c r="AF5">
        <v>6.25</v>
      </c>
      <c r="AG5">
        <v>5</v>
      </c>
      <c r="AH5">
        <v>3.75</v>
      </c>
      <c r="AI5">
        <v>3.25</v>
      </c>
      <c r="AJ5">
        <v>2</v>
      </c>
      <c r="AK5">
        <v>2.25</v>
      </c>
      <c r="AL5">
        <v>3</v>
      </c>
      <c r="AM5">
        <v>2</v>
      </c>
      <c r="AN5">
        <v>1</v>
      </c>
      <c r="AO5">
        <v>1</v>
      </c>
      <c r="AP5">
        <v>2</v>
      </c>
      <c r="AQ5">
        <v>2.25</v>
      </c>
      <c r="AR5">
        <v>3</v>
      </c>
      <c r="AS5">
        <v>2.25</v>
      </c>
      <c r="AT5">
        <v>4.5</v>
      </c>
      <c r="AU5">
        <v>5.5</v>
      </c>
      <c r="AV5">
        <v>7.75</v>
      </c>
      <c r="AW5">
        <v>8</v>
      </c>
      <c r="AX5">
        <v>5.5</v>
      </c>
      <c r="AY5">
        <v>5.5</v>
      </c>
      <c r="AZ5">
        <v>5.5</v>
      </c>
      <c r="BA5">
        <v>4.5</v>
      </c>
      <c r="BB5">
        <v>4.5</v>
      </c>
      <c r="BC5">
        <v>4.5</v>
      </c>
      <c r="BD5">
        <v>2</v>
      </c>
      <c r="BE5">
        <v>2.5</v>
      </c>
      <c r="BF5">
        <v>4</v>
      </c>
      <c r="BG5">
        <v>3</v>
      </c>
      <c r="BH5">
        <v>2.5</v>
      </c>
      <c r="BI5">
        <v>7.5</v>
      </c>
      <c r="BJ5">
        <v>7</v>
      </c>
      <c r="BK5">
        <v>6</v>
      </c>
      <c r="BL5">
        <v>5</v>
      </c>
      <c r="BM5">
        <v>5</v>
      </c>
      <c r="BN5">
        <v>5</v>
      </c>
      <c r="BO5">
        <v>4</v>
      </c>
      <c r="BP5">
        <v>5</v>
      </c>
      <c r="BQ5">
        <v>6</v>
      </c>
      <c r="BR5">
        <v>7.5</v>
      </c>
      <c r="BS5">
        <v>8</v>
      </c>
      <c r="BT5">
        <v>7.75</v>
      </c>
      <c r="BU5">
        <v>7</v>
      </c>
      <c r="BV5">
        <v>7.75</v>
      </c>
      <c r="BW5">
        <v>8</v>
      </c>
      <c r="BX5">
        <v>9</v>
      </c>
      <c r="BY5">
        <v>9</v>
      </c>
      <c r="BZ5">
        <v>8</v>
      </c>
      <c r="CA5">
        <v>7</v>
      </c>
    </row>
    <row r="6" spans="1:79" x14ac:dyDescent="0.2">
      <c r="E6">
        <v>1</v>
      </c>
      <c r="G6" t="s">
        <v>7</v>
      </c>
      <c r="H6" s="5" t="s">
        <v>6</v>
      </c>
      <c r="I6">
        <v>12</v>
      </c>
      <c r="J6">
        <v>13.5</v>
      </c>
      <c r="K6">
        <v>15</v>
      </c>
      <c r="L6">
        <v>15.5</v>
      </c>
      <c r="M6">
        <v>16</v>
      </c>
      <c r="N6">
        <v>15.5</v>
      </c>
      <c r="O6">
        <v>15</v>
      </c>
      <c r="P6">
        <v>13.5</v>
      </c>
      <c r="Q6">
        <v>12</v>
      </c>
      <c r="R6">
        <v>12</v>
      </c>
      <c r="S6">
        <v>12</v>
      </c>
      <c r="T6">
        <v>11</v>
      </c>
      <c r="U6">
        <v>11</v>
      </c>
      <c r="V6">
        <v>12</v>
      </c>
      <c r="W6">
        <v>11</v>
      </c>
      <c r="X6">
        <v>11</v>
      </c>
      <c r="Y6">
        <v>10</v>
      </c>
      <c r="Z6">
        <v>9</v>
      </c>
      <c r="AA6">
        <v>8</v>
      </c>
      <c r="AB6">
        <v>9</v>
      </c>
      <c r="AC6">
        <v>10</v>
      </c>
      <c r="AD6">
        <v>11</v>
      </c>
      <c r="AE6">
        <v>11</v>
      </c>
      <c r="AF6">
        <v>10</v>
      </c>
      <c r="AG6">
        <v>9.5</v>
      </c>
      <c r="AH6">
        <v>10</v>
      </c>
      <c r="AI6">
        <v>11</v>
      </c>
      <c r="AJ6">
        <v>11</v>
      </c>
      <c r="AK6">
        <v>10</v>
      </c>
      <c r="AL6">
        <v>9</v>
      </c>
      <c r="AM6">
        <v>8</v>
      </c>
      <c r="AN6">
        <v>6</v>
      </c>
      <c r="AO6">
        <v>5</v>
      </c>
      <c r="AP6">
        <v>4</v>
      </c>
      <c r="AQ6">
        <v>5</v>
      </c>
      <c r="AR6">
        <v>7</v>
      </c>
      <c r="AS6">
        <v>5</v>
      </c>
      <c r="AT6">
        <v>4.9000000000000004</v>
      </c>
      <c r="AU6">
        <v>4.9000000000000004</v>
      </c>
      <c r="AV6">
        <v>5</v>
      </c>
      <c r="AW6">
        <v>4</v>
      </c>
      <c r="AX6">
        <v>3.9</v>
      </c>
      <c r="AY6">
        <v>4.9000000000000004</v>
      </c>
      <c r="AZ6">
        <v>3.9</v>
      </c>
      <c r="BA6">
        <v>3.9</v>
      </c>
      <c r="BB6">
        <v>4.9000000000000004</v>
      </c>
      <c r="BC6">
        <v>3.9</v>
      </c>
      <c r="BD6">
        <v>4</v>
      </c>
      <c r="BE6">
        <v>2.5</v>
      </c>
      <c r="BF6">
        <v>1.75</v>
      </c>
      <c r="BG6">
        <v>1.5</v>
      </c>
      <c r="BH6">
        <v>1</v>
      </c>
      <c r="BI6">
        <v>1</v>
      </c>
      <c r="BJ6">
        <v>1.5</v>
      </c>
      <c r="BK6">
        <v>1.75</v>
      </c>
      <c r="BL6">
        <v>1.5</v>
      </c>
      <c r="BM6">
        <v>1</v>
      </c>
      <c r="BN6">
        <v>1.5</v>
      </c>
      <c r="BO6">
        <v>1.75</v>
      </c>
      <c r="BP6">
        <v>1.5</v>
      </c>
      <c r="BQ6">
        <v>1.75</v>
      </c>
      <c r="BR6">
        <v>2.5</v>
      </c>
      <c r="BS6">
        <v>4</v>
      </c>
      <c r="BT6">
        <v>5</v>
      </c>
      <c r="BU6">
        <v>7</v>
      </c>
      <c r="BV6">
        <v>5</v>
      </c>
      <c r="BW6">
        <v>4</v>
      </c>
      <c r="BX6">
        <v>5</v>
      </c>
      <c r="BY6">
        <v>6</v>
      </c>
      <c r="BZ6">
        <v>8</v>
      </c>
      <c r="CA6">
        <v>9</v>
      </c>
    </row>
    <row r="7" spans="1:79" x14ac:dyDescent="0.2">
      <c r="A7" s="2"/>
      <c r="B7" s="3">
        <v>5</v>
      </c>
      <c r="C7" s="2">
        <v>0</v>
      </c>
      <c r="E7" s="4">
        <f>I$5</f>
        <v>8</v>
      </c>
      <c r="F7" s="5" t="s">
        <v>3</v>
      </c>
      <c r="G7" s="6">
        <f>(B7*E7+C7*E8)</f>
        <v>40</v>
      </c>
    </row>
    <row r="8" spans="1:79" x14ac:dyDescent="0.2">
      <c r="A8" s="2"/>
      <c r="B8" s="3">
        <v>0</v>
      </c>
      <c r="C8" s="2">
        <v>5</v>
      </c>
      <c r="E8" s="4">
        <f>I$6</f>
        <v>12</v>
      </c>
      <c r="G8" s="4">
        <f>B8*E7+C8*E8</f>
        <v>60</v>
      </c>
      <c r="I8" s="1" t="s">
        <v>4</v>
      </c>
    </row>
    <row r="9" spans="1:79" x14ac:dyDescent="0.2">
      <c r="I9" t="str">
        <f>G6</f>
        <v>1'</v>
      </c>
      <c r="J9" t="str">
        <f>G10</f>
        <v>2'</v>
      </c>
      <c r="K9" t="str">
        <f>G14</f>
        <v>3'</v>
      </c>
      <c r="L9" t="str">
        <f>G18</f>
        <v>4'</v>
      </c>
      <c r="M9" t="str">
        <f>G22</f>
        <v>5'</v>
      </c>
      <c r="N9" t="str">
        <f>G26</f>
        <v>6'</v>
      </c>
      <c r="O9" t="str">
        <f>G30</f>
        <v>7'</v>
      </c>
      <c r="P9" t="str">
        <f>G34</f>
        <v>8'</v>
      </c>
      <c r="Q9" t="str">
        <f>G38</f>
        <v>9'</v>
      </c>
      <c r="R9" t="str">
        <f>G42</f>
        <v>10'</v>
      </c>
      <c r="S9" t="str">
        <f>G46</f>
        <v>11'</v>
      </c>
      <c r="T9" t="str">
        <f>G50</f>
        <v>12'</v>
      </c>
      <c r="U9" t="str">
        <f>G54</f>
        <v>13'</v>
      </c>
      <c r="V9" t="str">
        <f>G58</f>
        <v>14'</v>
      </c>
      <c r="W9" t="str">
        <f>G62</f>
        <v>15'</v>
      </c>
      <c r="X9" t="str">
        <f>G66</f>
        <v>16'</v>
      </c>
      <c r="Y9" t="str">
        <f>G70</f>
        <v>17'</v>
      </c>
      <c r="Z9" t="str">
        <f>G74</f>
        <v>18'</v>
      </c>
      <c r="AA9" t="str">
        <f>G78</f>
        <v>19'</v>
      </c>
      <c r="AB9" t="str">
        <f>G82</f>
        <v>20'</v>
      </c>
    </row>
    <row r="10" spans="1:79" x14ac:dyDescent="0.2">
      <c r="E10">
        <v>2</v>
      </c>
      <c r="G10" t="s">
        <v>8</v>
      </c>
      <c r="H10" s="5" t="s">
        <v>5</v>
      </c>
      <c r="I10">
        <f>G7</f>
        <v>40</v>
      </c>
      <c r="J10">
        <f>G11</f>
        <v>35</v>
      </c>
      <c r="K10">
        <f>G15</f>
        <v>25</v>
      </c>
      <c r="L10">
        <f>G19</f>
        <v>27.5</v>
      </c>
      <c r="M10">
        <f>G23</f>
        <v>25</v>
      </c>
      <c r="N10">
        <f>G27</f>
        <v>22.5</v>
      </c>
      <c r="O10">
        <f>G31</f>
        <v>25</v>
      </c>
      <c r="P10">
        <f>G35</f>
        <v>15</v>
      </c>
      <c r="Q10">
        <f>G39</f>
        <v>10</v>
      </c>
      <c r="R10">
        <f>G43</f>
        <v>7.5</v>
      </c>
      <c r="S10">
        <f>G47</f>
        <v>42.5</v>
      </c>
      <c r="T10">
        <f>G51</f>
        <v>42.5</v>
      </c>
      <c r="U10">
        <f>G55</f>
        <v>7.5</v>
      </c>
      <c r="V10">
        <f>G59</f>
        <v>7.5</v>
      </c>
      <c r="W10">
        <f>G63</f>
        <v>7.5</v>
      </c>
      <c r="X10">
        <f>G67</f>
        <v>10</v>
      </c>
      <c r="Y10">
        <f>G71</f>
        <v>11.25</v>
      </c>
      <c r="Z10">
        <f>G75</f>
        <v>15</v>
      </c>
      <c r="AA10">
        <f>G79</f>
        <v>25</v>
      </c>
      <c r="AB10">
        <f>$G83</f>
        <v>35</v>
      </c>
      <c r="AC10">
        <f>$G87</f>
        <v>38.75</v>
      </c>
      <c r="AD10">
        <f>$G91</f>
        <v>40</v>
      </c>
      <c r="AE10">
        <f>$G95</f>
        <v>35</v>
      </c>
      <c r="AF10">
        <f>$G99</f>
        <v>31.25</v>
      </c>
      <c r="AG10">
        <f>G103</f>
        <v>25</v>
      </c>
      <c r="AH10">
        <f>G107</f>
        <v>18.75</v>
      </c>
      <c r="AI10">
        <f>G111</f>
        <v>16.25</v>
      </c>
      <c r="AJ10">
        <f>G115</f>
        <v>10</v>
      </c>
      <c r="AK10">
        <f>G119</f>
        <v>11.25</v>
      </c>
      <c r="AL10">
        <f>G123</f>
        <v>15</v>
      </c>
      <c r="AM10">
        <f>G127</f>
        <v>10</v>
      </c>
      <c r="AN10">
        <f>G131</f>
        <v>5</v>
      </c>
      <c r="AO10">
        <f>G135</f>
        <v>5</v>
      </c>
      <c r="AP10">
        <f>G139</f>
        <v>10</v>
      </c>
      <c r="AQ10">
        <f>G143</f>
        <v>11.25</v>
      </c>
      <c r="AR10">
        <f>G147</f>
        <v>15</v>
      </c>
      <c r="AS10">
        <f>G151</f>
        <v>11.25</v>
      </c>
      <c r="AT10">
        <f>G155</f>
        <v>22.5</v>
      </c>
      <c r="AU10">
        <f>G159</f>
        <v>27.5</v>
      </c>
      <c r="AV10">
        <f>G163</f>
        <v>38.75</v>
      </c>
      <c r="AW10">
        <f>G167</f>
        <v>40</v>
      </c>
      <c r="AX10">
        <f>G171</f>
        <v>27.5</v>
      </c>
      <c r="AY10">
        <f>G175</f>
        <v>27.5</v>
      </c>
      <c r="AZ10">
        <f>G179</f>
        <v>27.5</v>
      </c>
      <c r="BA10">
        <f>G183</f>
        <v>22.5</v>
      </c>
      <c r="BB10">
        <f>G187</f>
        <v>22.5</v>
      </c>
      <c r="BC10">
        <f>G191</f>
        <v>22.5</v>
      </c>
      <c r="BD10">
        <f>G195</f>
        <v>10</v>
      </c>
      <c r="BE10">
        <f>G199</f>
        <v>12.5</v>
      </c>
      <c r="BF10">
        <f>G203</f>
        <v>20</v>
      </c>
      <c r="BG10">
        <f>G207</f>
        <v>15</v>
      </c>
      <c r="BH10">
        <f>G211</f>
        <v>12.5</v>
      </c>
      <c r="BI10">
        <f>G215</f>
        <v>37.5</v>
      </c>
      <c r="BJ10">
        <f>G219</f>
        <v>35</v>
      </c>
      <c r="BK10">
        <f>G223</f>
        <v>30</v>
      </c>
      <c r="BL10">
        <f>G227</f>
        <v>25</v>
      </c>
      <c r="BM10">
        <f>G231</f>
        <v>25</v>
      </c>
      <c r="BN10">
        <f>G235</f>
        <v>25</v>
      </c>
      <c r="BO10">
        <f>G239</f>
        <v>20</v>
      </c>
      <c r="BP10">
        <f>G243</f>
        <v>25</v>
      </c>
      <c r="BQ10">
        <f>G247</f>
        <v>30</v>
      </c>
      <c r="BR10">
        <f>G251</f>
        <v>37.5</v>
      </c>
      <c r="BS10">
        <f>G255</f>
        <v>40</v>
      </c>
      <c r="BT10">
        <f>G259</f>
        <v>38.75</v>
      </c>
      <c r="BU10">
        <f>G263</f>
        <v>35</v>
      </c>
      <c r="BV10">
        <f>G267</f>
        <v>38.75</v>
      </c>
      <c r="BW10">
        <f>G271</f>
        <v>40</v>
      </c>
      <c r="BX10">
        <f>G275</f>
        <v>45</v>
      </c>
      <c r="BY10">
        <f>G279</f>
        <v>45</v>
      </c>
      <c r="BZ10">
        <f>G283</f>
        <v>40</v>
      </c>
      <c r="CA10">
        <f>G287</f>
        <v>35</v>
      </c>
    </row>
    <row r="11" spans="1:79" x14ac:dyDescent="0.2">
      <c r="B11" s="3">
        <f>B7</f>
        <v>5</v>
      </c>
      <c r="C11" s="2">
        <f>C7</f>
        <v>0</v>
      </c>
      <c r="E11" s="4">
        <f>J$5</f>
        <v>7</v>
      </c>
      <c r="F11" s="5" t="s">
        <v>3</v>
      </c>
      <c r="G11" s="6">
        <f>(B11*E11+C11*E12)</f>
        <v>35</v>
      </c>
      <c r="H11" s="5" t="s">
        <v>6</v>
      </c>
      <c r="I11">
        <f>G8</f>
        <v>60</v>
      </c>
      <c r="J11">
        <f>G12</f>
        <v>67.5</v>
      </c>
      <c r="K11">
        <f>G16</f>
        <v>75</v>
      </c>
      <c r="L11">
        <f>G20</f>
        <v>77.5</v>
      </c>
      <c r="M11">
        <f>G24</f>
        <v>80</v>
      </c>
      <c r="N11">
        <f>G28</f>
        <v>77.5</v>
      </c>
      <c r="O11">
        <f>G32</f>
        <v>75</v>
      </c>
      <c r="P11">
        <f>G36</f>
        <v>67.5</v>
      </c>
      <c r="Q11">
        <f>G40</f>
        <v>60</v>
      </c>
      <c r="R11">
        <f>G44</f>
        <v>60</v>
      </c>
      <c r="S11">
        <f>G48</f>
        <v>60</v>
      </c>
      <c r="T11">
        <f>G52</f>
        <v>55</v>
      </c>
      <c r="U11">
        <f>G56</f>
        <v>55</v>
      </c>
      <c r="V11">
        <f>G60</f>
        <v>60</v>
      </c>
      <c r="W11">
        <f>G64</f>
        <v>55</v>
      </c>
      <c r="X11">
        <f>G68</f>
        <v>55</v>
      </c>
      <c r="Y11">
        <f>G72</f>
        <v>50</v>
      </c>
      <c r="Z11">
        <f>G76</f>
        <v>45</v>
      </c>
      <c r="AA11">
        <f>G80</f>
        <v>40</v>
      </c>
      <c r="AB11">
        <f>$G84</f>
        <v>45</v>
      </c>
      <c r="AC11">
        <f>$G88</f>
        <v>50</v>
      </c>
      <c r="AD11">
        <f>$G92</f>
        <v>55</v>
      </c>
      <c r="AE11">
        <f>$G96</f>
        <v>55</v>
      </c>
      <c r="AF11">
        <f>$G100</f>
        <v>50</v>
      </c>
      <c r="AG11">
        <f>G104</f>
        <v>47.5</v>
      </c>
      <c r="AH11">
        <f>G108</f>
        <v>50</v>
      </c>
      <c r="AI11">
        <f>G112</f>
        <v>55</v>
      </c>
      <c r="AJ11">
        <f>G116</f>
        <v>55</v>
      </c>
      <c r="AK11">
        <f>G120</f>
        <v>50</v>
      </c>
      <c r="AL11">
        <f>G124</f>
        <v>45</v>
      </c>
      <c r="AM11">
        <f>G128</f>
        <v>40</v>
      </c>
      <c r="AN11">
        <f>G132</f>
        <v>30</v>
      </c>
      <c r="AO11">
        <f>G136</f>
        <v>25</v>
      </c>
      <c r="AP11">
        <f>G140</f>
        <v>20</v>
      </c>
      <c r="AQ11">
        <f>G144</f>
        <v>25</v>
      </c>
      <c r="AR11">
        <f>G148</f>
        <v>35</v>
      </c>
      <c r="AS11">
        <f>G152</f>
        <v>25</v>
      </c>
      <c r="AT11">
        <f>G156</f>
        <v>24.5</v>
      </c>
      <c r="AU11">
        <f>G160</f>
        <v>24.5</v>
      </c>
      <c r="AV11">
        <f>G164</f>
        <v>25</v>
      </c>
      <c r="AW11">
        <f>G168</f>
        <v>20</v>
      </c>
      <c r="AX11">
        <f>G172</f>
        <v>19.5</v>
      </c>
      <c r="AY11">
        <f>G176</f>
        <v>24.5</v>
      </c>
      <c r="AZ11">
        <f>G180</f>
        <v>19.5</v>
      </c>
      <c r="BA11">
        <f>G184</f>
        <v>19.5</v>
      </c>
      <c r="BB11">
        <f>G188</f>
        <v>24.5</v>
      </c>
      <c r="BC11">
        <f>G192</f>
        <v>19.5</v>
      </c>
      <c r="BD11">
        <f>G196</f>
        <v>20</v>
      </c>
      <c r="BE11">
        <f>G200</f>
        <v>12.5</v>
      </c>
      <c r="BF11">
        <f>G204</f>
        <v>8.75</v>
      </c>
      <c r="BG11">
        <f>G208</f>
        <v>7.5</v>
      </c>
      <c r="BH11">
        <f>G212</f>
        <v>5</v>
      </c>
      <c r="BI11">
        <f>G216</f>
        <v>5</v>
      </c>
      <c r="BJ11">
        <f>G220</f>
        <v>7.5</v>
      </c>
      <c r="BK11">
        <f>G224</f>
        <v>8.75</v>
      </c>
      <c r="BL11">
        <f>G228</f>
        <v>7.5</v>
      </c>
      <c r="BM11">
        <f>G232</f>
        <v>5</v>
      </c>
      <c r="BN11">
        <f>G236</f>
        <v>7.5</v>
      </c>
      <c r="BO11">
        <f>G240</f>
        <v>8.75</v>
      </c>
      <c r="BP11">
        <f>G244</f>
        <v>7.5</v>
      </c>
      <c r="BQ11">
        <f>G248</f>
        <v>8.75</v>
      </c>
      <c r="BR11">
        <f>G252</f>
        <v>12.5</v>
      </c>
      <c r="BS11">
        <f>G256</f>
        <v>20</v>
      </c>
      <c r="BT11">
        <f>G260</f>
        <v>25</v>
      </c>
      <c r="BU11">
        <f>G264</f>
        <v>35</v>
      </c>
      <c r="BV11">
        <f>G268</f>
        <v>25</v>
      </c>
      <c r="BW11">
        <f>G272</f>
        <v>20</v>
      </c>
      <c r="BX11">
        <f>G276</f>
        <v>25</v>
      </c>
      <c r="BY11">
        <f>G280</f>
        <v>30</v>
      </c>
      <c r="BZ11">
        <f>G284</f>
        <v>40</v>
      </c>
      <c r="CA11">
        <f>G288</f>
        <v>45</v>
      </c>
    </row>
    <row r="12" spans="1:79" x14ac:dyDescent="0.2">
      <c r="B12" s="3">
        <f>B8</f>
        <v>0</v>
      </c>
      <c r="C12" s="2">
        <f>C8</f>
        <v>5</v>
      </c>
      <c r="E12" s="4">
        <f>J$6</f>
        <v>13.5</v>
      </c>
      <c r="G12" s="4">
        <f>B12*E11+C12*E12</f>
        <v>67.5</v>
      </c>
    </row>
    <row r="14" spans="1:79" x14ac:dyDescent="0.2">
      <c r="E14">
        <v>3</v>
      </c>
      <c r="G14" t="s">
        <v>9</v>
      </c>
    </row>
    <row r="15" spans="1:79" x14ac:dyDescent="0.2">
      <c r="B15" s="3">
        <f>B11</f>
        <v>5</v>
      </c>
      <c r="C15" s="2">
        <f>C11</f>
        <v>0</v>
      </c>
      <c r="E15" s="4">
        <f>K$5</f>
        <v>5</v>
      </c>
      <c r="F15" s="5" t="s">
        <v>3</v>
      </c>
      <c r="G15" s="6">
        <f>(B15*E15+C15*E16)</f>
        <v>25</v>
      </c>
    </row>
    <row r="16" spans="1:79" x14ac:dyDescent="0.2">
      <c r="B16" s="3">
        <f>B12</f>
        <v>0</v>
      </c>
      <c r="C16" s="2">
        <f>C12</f>
        <v>5</v>
      </c>
      <c r="E16" s="4">
        <f>K$6</f>
        <v>15</v>
      </c>
      <c r="G16" s="4">
        <f>B16*E15+C16*E16</f>
        <v>75</v>
      </c>
    </row>
    <row r="18" spans="2:7" x14ac:dyDescent="0.2">
      <c r="E18">
        <v>4</v>
      </c>
      <c r="G18" t="s">
        <v>10</v>
      </c>
    </row>
    <row r="19" spans="2:7" x14ac:dyDescent="0.2">
      <c r="B19" s="3">
        <f>B15</f>
        <v>5</v>
      </c>
      <c r="C19" s="2">
        <f>C15</f>
        <v>0</v>
      </c>
      <c r="E19" s="4">
        <f>L$5</f>
        <v>5.5</v>
      </c>
      <c r="F19" s="5" t="s">
        <v>3</v>
      </c>
      <c r="G19" s="6">
        <f>(B19*E19+C19*E20)</f>
        <v>27.5</v>
      </c>
    </row>
    <row r="20" spans="2:7" x14ac:dyDescent="0.2">
      <c r="B20" s="3">
        <f>B16</f>
        <v>0</v>
      </c>
      <c r="C20" s="2">
        <f>C16</f>
        <v>5</v>
      </c>
      <c r="E20" s="4">
        <f>L$6</f>
        <v>15.5</v>
      </c>
      <c r="G20" s="4">
        <f>B20*E19+C20*E20</f>
        <v>77.5</v>
      </c>
    </row>
    <row r="22" spans="2:7" x14ac:dyDescent="0.2">
      <c r="E22">
        <v>5</v>
      </c>
      <c r="G22" t="s">
        <v>11</v>
      </c>
    </row>
    <row r="23" spans="2:7" x14ac:dyDescent="0.2">
      <c r="B23" s="3">
        <f>B19</f>
        <v>5</v>
      </c>
      <c r="C23" s="2">
        <f>C19</f>
        <v>0</v>
      </c>
      <c r="E23" s="4">
        <f>M$5</f>
        <v>5</v>
      </c>
      <c r="F23" s="5" t="s">
        <v>3</v>
      </c>
      <c r="G23" s="6">
        <f>(B23*E23+C23*E24)</f>
        <v>25</v>
      </c>
    </row>
    <row r="24" spans="2:7" x14ac:dyDescent="0.2">
      <c r="B24" s="3">
        <f>B20</f>
        <v>0</v>
      </c>
      <c r="C24" s="2">
        <f>C20</f>
        <v>5</v>
      </c>
      <c r="E24" s="4">
        <f>M$6</f>
        <v>16</v>
      </c>
      <c r="G24" s="4">
        <f>B24*E23+C24*E24</f>
        <v>80</v>
      </c>
    </row>
    <row r="26" spans="2:7" x14ac:dyDescent="0.2">
      <c r="E26">
        <v>6</v>
      </c>
      <c r="G26" t="s">
        <v>12</v>
      </c>
    </row>
    <row r="27" spans="2:7" x14ac:dyDescent="0.2">
      <c r="B27" s="3">
        <f>B23</f>
        <v>5</v>
      </c>
      <c r="C27" s="2">
        <f>C23</f>
        <v>0</v>
      </c>
      <c r="E27" s="4">
        <v>4.5</v>
      </c>
      <c r="F27" s="5" t="s">
        <v>3</v>
      </c>
      <c r="G27" s="6">
        <f>(B27*E27+C27*E28)</f>
        <v>22.5</v>
      </c>
    </row>
    <row r="28" spans="2:7" x14ac:dyDescent="0.2">
      <c r="B28" s="3">
        <f>B24</f>
        <v>0</v>
      </c>
      <c r="C28" s="2">
        <f>C24</f>
        <v>5</v>
      </c>
      <c r="E28" s="4">
        <v>15.5</v>
      </c>
      <c r="G28" s="4">
        <f>B28*E27+C28*E28</f>
        <v>77.5</v>
      </c>
    </row>
    <row r="30" spans="2:7" x14ac:dyDescent="0.2">
      <c r="E30">
        <v>7</v>
      </c>
      <c r="G30" t="s">
        <v>13</v>
      </c>
    </row>
    <row r="31" spans="2:7" x14ac:dyDescent="0.2">
      <c r="B31" s="3">
        <f>B27</f>
        <v>5</v>
      </c>
      <c r="C31" s="2">
        <f>C27</f>
        <v>0</v>
      </c>
      <c r="E31" s="4">
        <v>5</v>
      </c>
      <c r="F31" s="5" t="s">
        <v>3</v>
      </c>
      <c r="G31" s="6">
        <f>(B31*E31+C31*E32)</f>
        <v>25</v>
      </c>
    </row>
    <row r="32" spans="2:7" x14ac:dyDescent="0.2">
      <c r="B32" s="3">
        <f>B28</f>
        <v>0</v>
      </c>
      <c r="C32" s="2">
        <f>C28</f>
        <v>5</v>
      </c>
      <c r="E32" s="4">
        <v>15</v>
      </c>
      <c r="G32" s="4">
        <f>B32*E31+C32*E32</f>
        <v>75</v>
      </c>
    </row>
    <row r="34" spans="2:7" x14ac:dyDescent="0.2">
      <c r="E34">
        <v>8</v>
      </c>
      <c r="G34" t="s">
        <v>14</v>
      </c>
    </row>
    <row r="35" spans="2:7" x14ac:dyDescent="0.2">
      <c r="B35" s="3">
        <f>B31</f>
        <v>5</v>
      </c>
      <c r="C35" s="2">
        <f>C31</f>
        <v>0</v>
      </c>
      <c r="E35" s="4">
        <v>3</v>
      </c>
      <c r="F35" s="5" t="s">
        <v>3</v>
      </c>
      <c r="G35" s="6">
        <f>(B35*E35+C35*E36)</f>
        <v>15</v>
      </c>
    </row>
    <row r="36" spans="2:7" x14ac:dyDescent="0.2">
      <c r="B36" s="3">
        <f>B32</f>
        <v>0</v>
      </c>
      <c r="C36" s="2">
        <f>C32</f>
        <v>5</v>
      </c>
      <c r="E36" s="4">
        <v>13.5</v>
      </c>
      <c r="G36" s="4">
        <f>B36*E35+C36*E36</f>
        <v>67.5</v>
      </c>
    </row>
    <row r="38" spans="2:7" x14ac:dyDescent="0.2">
      <c r="E38">
        <v>9</v>
      </c>
      <c r="G38" t="s">
        <v>15</v>
      </c>
    </row>
    <row r="39" spans="2:7" x14ac:dyDescent="0.2">
      <c r="B39" s="3">
        <f>B35</f>
        <v>5</v>
      </c>
      <c r="C39" s="2">
        <f>C35</f>
        <v>0</v>
      </c>
      <c r="E39" s="4">
        <v>2</v>
      </c>
      <c r="F39" s="5" t="s">
        <v>3</v>
      </c>
      <c r="G39" s="6">
        <f>(B39*E39+C39*E40)</f>
        <v>10</v>
      </c>
    </row>
    <row r="40" spans="2:7" x14ac:dyDescent="0.2">
      <c r="B40" s="3">
        <f>B36</f>
        <v>0</v>
      </c>
      <c r="C40" s="2">
        <f>C36</f>
        <v>5</v>
      </c>
      <c r="E40" s="4">
        <v>12</v>
      </c>
      <c r="G40" s="4">
        <f>B40*E39+C40*E40</f>
        <v>60</v>
      </c>
    </row>
    <row r="42" spans="2:7" x14ac:dyDescent="0.2">
      <c r="E42">
        <v>10</v>
      </c>
      <c r="G42" t="s">
        <v>16</v>
      </c>
    </row>
    <row r="43" spans="2:7" x14ac:dyDescent="0.2">
      <c r="B43" s="3">
        <f>B39</f>
        <v>5</v>
      </c>
      <c r="C43" s="2">
        <f>C39</f>
        <v>0</v>
      </c>
      <c r="E43" s="4">
        <v>1.5</v>
      </c>
      <c r="F43" s="5" t="s">
        <v>3</v>
      </c>
      <c r="G43" s="6">
        <f>(B43*E43+C43*E44)</f>
        <v>7.5</v>
      </c>
    </row>
    <row r="44" spans="2:7" x14ac:dyDescent="0.2">
      <c r="B44" s="3">
        <f>B40</f>
        <v>0</v>
      </c>
      <c r="C44" s="2">
        <f>C40</f>
        <v>5</v>
      </c>
      <c r="E44" s="4">
        <v>12</v>
      </c>
      <c r="G44" s="4">
        <f>B44*E43+C44*E44</f>
        <v>60</v>
      </c>
    </row>
    <row r="46" spans="2:7" x14ac:dyDescent="0.2">
      <c r="E46">
        <v>11</v>
      </c>
      <c r="G46" t="s">
        <v>17</v>
      </c>
    </row>
    <row r="47" spans="2:7" x14ac:dyDescent="0.2">
      <c r="B47" s="3">
        <f>B43</f>
        <v>5</v>
      </c>
      <c r="C47" s="2">
        <f>C43</f>
        <v>0</v>
      </c>
      <c r="E47" s="4">
        <v>8.5</v>
      </c>
      <c r="F47" s="5" t="s">
        <v>3</v>
      </c>
      <c r="G47" s="6">
        <f>(B47*E47+C47*E48)</f>
        <v>42.5</v>
      </c>
    </row>
    <row r="48" spans="2:7" x14ac:dyDescent="0.2">
      <c r="B48" s="3">
        <f>B44</f>
        <v>0</v>
      </c>
      <c r="C48" s="2">
        <f>C44</f>
        <v>5</v>
      </c>
      <c r="E48" s="4">
        <v>12</v>
      </c>
      <c r="G48" s="4">
        <f>B48*E47+C48*E48</f>
        <v>60</v>
      </c>
    </row>
    <row r="50" spans="2:7" x14ac:dyDescent="0.2">
      <c r="E50">
        <v>12</v>
      </c>
      <c r="G50" t="s">
        <v>18</v>
      </c>
    </row>
    <row r="51" spans="2:7" x14ac:dyDescent="0.2">
      <c r="B51" s="3">
        <f>B47</f>
        <v>5</v>
      </c>
      <c r="C51" s="2">
        <f>C47</f>
        <v>0</v>
      </c>
      <c r="E51" s="4">
        <v>8.5</v>
      </c>
      <c r="F51" s="5" t="s">
        <v>3</v>
      </c>
      <c r="G51" s="6">
        <f>(B51*E51+C51*E52)</f>
        <v>42.5</v>
      </c>
    </row>
    <row r="52" spans="2:7" x14ac:dyDescent="0.2">
      <c r="B52" s="3">
        <f>B48</f>
        <v>0</v>
      </c>
      <c r="C52" s="2">
        <f>C48</f>
        <v>5</v>
      </c>
      <c r="E52" s="4">
        <v>11</v>
      </c>
      <c r="G52" s="4">
        <f>B52*E51+C52*E52</f>
        <v>55</v>
      </c>
    </row>
    <row r="54" spans="2:7" x14ac:dyDescent="0.2">
      <c r="E54">
        <v>13</v>
      </c>
      <c r="G54" t="s">
        <v>19</v>
      </c>
    </row>
    <row r="55" spans="2:7" x14ac:dyDescent="0.2">
      <c r="B55" s="3">
        <f>B51</f>
        <v>5</v>
      </c>
      <c r="C55" s="2">
        <f>C51</f>
        <v>0</v>
      </c>
      <c r="E55" s="4">
        <v>1.5</v>
      </c>
      <c r="F55" s="5" t="s">
        <v>3</v>
      </c>
      <c r="G55" s="6">
        <f>(B55*E55+C55*E56)</f>
        <v>7.5</v>
      </c>
    </row>
    <row r="56" spans="2:7" x14ac:dyDescent="0.2">
      <c r="B56" s="3">
        <f>B52</f>
        <v>0</v>
      </c>
      <c r="C56" s="2">
        <f>C52</f>
        <v>5</v>
      </c>
      <c r="E56" s="4">
        <v>11</v>
      </c>
      <c r="G56" s="4">
        <f>B56*E55+C56*E56</f>
        <v>55</v>
      </c>
    </row>
    <row r="58" spans="2:7" x14ac:dyDescent="0.2">
      <c r="E58">
        <v>14</v>
      </c>
      <c r="G58" t="s">
        <v>20</v>
      </c>
    </row>
    <row r="59" spans="2:7" x14ac:dyDescent="0.2">
      <c r="B59" s="3">
        <f>B55</f>
        <v>5</v>
      </c>
      <c r="C59" s="2">
        <f>C55</f>
        <v>0</v>
      </c>
      <c r="E59" s="4">
        <v>1.5</v>
      </c>
      <c r="F59" s="5" t="s">
        <v>3</v>
      </c>
      <c r="G59" s="6">
        <f>(B59*E59+C59*E60)</f>
        <v>7.5</v>
      </c>
    </row>
    <row r="60" spans="2:7" x14ac:dyDescent="0.2">
      <c r="B60" s="3">
        <f>B56</f>
        <v>0</v>
      </c>
      <c r="C60" s="2">
        <f>C56</f>
        <v>5</v>
      </c>
      <c r="E60" s="4">
        <v>12</v>
      </c>
      <c r="G60" s="4">
        <f>B60*E59+C60*E60</f>
        <v>60</v>
      </c>
    </row>
    <row r="62" spans="2:7" x14ac:dyDescent="0.2">
      <c r="E62">
        <v>15</v>
      </c>
      <c r="G62" t="s">
        <v>21</v>
      </c>
    </row>
    <row r="63" spans="2:7" x14ac:dyDescent="0.2">
      <c r="B63" s="3">
        <f>B59</f>
        <v>5</v>
      </c>
      <c r="C63" s="2">
        <f>C59</f>
        <v>0</v>
      </c>
      <c r="E63" s="4">
        <v>1.5</v>
      </c>
      <c r="F63" s="5" t="s">
        <v>3</v>
      </c>
      <c r="G63" s="6">
        <f>(B63*E63+C63*E64)</f>
        <v>7.5</v>
      </c>
    </row>
    <row r="64" spans="2:7" x14ac:dyDescent="0.2">
      <c r="B64" s="3">
        <f>B60</f>
        <v>0</v>
      </c>
      <c r="C64" s="2">
        <f>C60</f>
        <v>5</v>
      </c>
      <c r="E64" s="4">
        <v>11</v>
      </c>
      <c r="G64" s="4">
        <f>B64*E63+C64*E64</f>
        <v>55</v>
      </c>
    </row>
    <row r="66" spans="2:7" x14ac:dyDescent="0.2">
      <c r="E66">
        <v>16</v>
      </c>
      <c r="G66" t="s">
        <v>22</v>
      </c>
    </row>
    <row r="67" spans="2:7" x14ac:dyDescent="0.2">
      <c r="B67" s="3">
        <f>B63</f>
        <v>5</v>
      </c>
      <c r="C67" s="2">
        <f>C63</f>
        <v>0</v>
      </c>
      <c r="E67" s="4">
        <v>2</v>
      </c>
      <c r="F67" s="5" t="s">
        <v>3</v>
      </c>
      <c r="G67" s="6">
        <f>(B67*E67+C67*E68)</f>
        <v>10</v>
      </c>
    </row>
    <row r="68" spans="2:7" x14ac:dyDescent="0.2">
      <c r="B68" s="3">
        <f>B64</f>
        <v>0</v>
      </c>
      <c r="C68" s="2">
        <f>C64</f>
        <v>5</v>
      </c>
      <c r="E68" s="4">
        <v>11</v>
      </c>
      <c r="G68" s="4">
        <f>B68*E67+C68*E68</f>
        <v>55</v>
      </c>
    </row>
    <row r="70" spans="2:7" x14ac:dyDescent="0.2">
      <c r="E70">
        <v>17</v>
      </c>
      <c r="G70" t="s">
        <v>23</v>
      </c>
    </row>
    <row r="71" spans="2:7" x14ac:dyDescent="0.2">
      <c r="B71" s="3">
        <f>B67</f>
        <v>5</v>
      </c>
      <c r="C71" s="2">
        <f>C67</f>
        <v>0</v>
      </c>
      <c r="E71" s="4">
        <v>2.25</v>
      </c>
      <c r="F71" s="5" t="s">
        <v>3</v>
      </c>
      <c r="G71" s="6">
        <f>(B71*E71+C71*E72)</f>
        <v>11.25</v>
      </c>
    </row>
    <row r="72" spans="2:7" x14ac:dyDescent="0.2">
      <c r="B72" s="3">
        <f>B68</f>
        <v>0</v>
      </c>
      <c r="C72" s="2">
        <f>C68</f>
        <v>5</v>
      </c>
      <c r="E72" s="4">
        <v>10</v>
      </c>
      <c r="G72" s="4">
        <f>B72*E71+C72*E72</f>
        <v>50</v>
      </c>
    </row>
    <row r="74" spans="2:7" x14ac:dyDescent="0.2">
      <c r="E74">
        <v>18</v>
      </c>
      <c r="G74" t="s">
        <v>24</v>
      </c>
    </row>
    <row r="75" spans="2:7" x14ac:dyDescent="0.2">
      <c r="B75" s="3">
        <f>B71</f>
        <v>5</v>
      </c>
      <c r="C75" s="2">
        <f>C71</f>
        <v>0</v>
      </c>
      <c r="E75" s="4">
        <v>3</v>
      </c>
      <c r="F75" s="5" t="s">
        <v>3</v>
      </c>
      <c r="G75" s="6">
        <f>(B75*E75+C75*E76)</f>
        <v>15</v>
      </c>
    </row>
    <row r="76" spans="2:7" x14ac:dyDescent="0.2">
      <c r="B76" s="3">
        <f>B72</f>
        <v>0</v>
      </c>
      <c r="C76" s="2">
        <f>C72</f>
        <v>5</v>
      </c>
      <c r="E76" s="4">
        <v>9</v>
      </c>
      <c r="G76" s="4">
        <f>B76*E75+C76*E76</f>
        <v>45</v>
      </c>
    </row>
    <row r="78" spans="2:7" x14ac:dyDescent="0.2">
      <c r="E78">
        <v>19</v>
      </c>
      <c r="G78" t="s">
        <v>25</v>
      </c>
    </row>
    <row r="79" spans="2:7" x14ac:dyDescent="0.2">
      <c r="B79" s="3">
        <f>B75</f>
        <v>5</v>
      </c>
      <c r="C79" s="2">
        <f>C75</f>
        <v>0</v>
      </c>
      <c r="E79" s="4">
        <v>5</v>
      </c>
      <c r="F79" s="5" t="s">
        <v>3</v>
      </c>
      <c r="G79" s="6">
        <f>(B79*E79+C79*E80)</f>
        <v>25</v>
      </c>
    </row>
    <row r="80" spans="2:7" x14ac:dyDescent="0.2">
      <c r="B80" s="3">
        <f>B76</f>
        <v>0</v>
      </c>
      <c r="C80" s="2">
        <f>C76</f>
        <v>5</v>
      </c>
      <c r="E80" s="4">
        <v>8</v>
      </c>
      <c r="G80" s="4">
        <f>B80*E79+C80*E80</f>
        <v>40</v>
      </c>
    </row>
    <row r="82" spans="2:7" x14ac:dyDescent="0.2">
      <c r="E82">
        <v>20</v>
      </c>
      <c r="G82" t="s">
        <v>26</v>
      </c>
    </row>
    <row r="83" spans="2:7" x14ac:dyDescent="0.2">
      <c r="B83" s="3">
        <f>B79</f>
        <v>5</v>
      </c>
      <c r="C83" s="2">
        <f>C79</f>
        <v>0</v>
      </c>
      <c r="E83" s="4">
        <v>7</v>
      </c>
      <c r="F83" s="5" t="s">
        <v>3</v>
      </c>
      <c r="G83" s="6">
        <f>(B83*E83+C83*E84)</f>
        <v>35</v>
      </c>
    </row>
    <row r="84" spans="2:7" x14ac:dyDescent="0.2">
      <c r="B84" s="3">
        <f>B80</f>
        <v>0</v>
      </c>
      <c r="C84" s="2">
        <f>C80</f>
        <v>5</v>
      </c>
      <c r="E84" s="4">
        <v>9</v>
      </c>
      <c r="G84" s="4">
        <f>B84*E83+C84*E84</f>
        <v>45</v>
      </c>
    </row>
    <row r="87" spans="2:7" x14ac:dyDescent="0.2">
      <c r="B87" s="3">
        <f>B83</f>
        <v>5</v>
      </c>
      <c r="C87" s="2">
        <f>C83</f>
        <v>0</v>
      </c>
      <c r="E87" s="4">
        <v>7.75</v>
      </c>
      <c r="F87" s="5" t="s">
        <v>3</v>
      </c>
      <c r="G87" s="6">
        <f>(B87*E87+C87*E88)</f>
        <v>38.75</v>
      </c>
    </row>
    <row r="88" spans="2:7" x14ac:dyDescent="0.2">
      <c r="B88" s="3">
        <f>B84</f>
        <v>0</v>
      </c>
      <c r="C88" s="2">
        <f>C84</f>
        <v>5</v>
      </c>
      <c r="E88" s="4">
        <v>10</v>
      </c>
      <c r="G88" s="4">
        <f>B88*E87+C88*E88</f>
        <v>50</v>
      </c>
    </row>
    <row r="91" spans="2:7" x14ac:dyDescent="0.2">
      <c r="B91" s="3">
        <f>B87</f>
        <v>5</v>
      </c>
      <c r="C91" s="2">
        <f>C87</f>
        <v>0</v>
      </c>
      <c r="E91" s="4">
        <v>8</v>
      </c>
      <c r="F91" s="5" t="s">
        <v>3</v>
      </c>
      <c r="G91" s="6">
        <f>(B91*E91+C91*E92)</f>
        <v>40</v>
      </c>
    </row>
    <row r="92" spans="2:7" x14ac:dyDescent="0.2">
      <c r="B92" s="3">
        <f>B88</f>
        <v>0</v>
      </c>
      <c r="C92" s="2">
        <f>C88</f>
        <v>5</v>
      </c>
      <c r="E92" s="4">
        <v>11</v>
      </c>
      <c r="G92" s="4">
        <f>B92*E91+C92*E92</f>
        <v>55</v>
      </c>
    </row>
    <row r="95" spans="2:7" x14ac:dyDescent="0.2">
      <c r="B95" s="3">
        <f>B91</f>
        <v>5</v>
      </c>
      <c r="C95" s="2">
        <f>C91</f>
        <v>0</v>
      </c>
      <c r="E95" s="4">
        <v>7</v>
      </c>
      <c r="F95" s="5" t="s">
        <v>3</v>
      </c>
      <c r="G95" s="6">
        <f>(B95*E95+C95*E96)</f>
        <v>35</v>
      </c>
    </row>
    <row r="96" spans="2:7" x14ac:dyDescent="0.2">
      <c r="B96" s="3">
        <f>B92</f>
        <v>0</v>
      </c>
      <c r="C96" s="2">
        <f>C92</f>
        <v>5</v>
      </c>
      <c r="E96" s="4">
        <v>11</v>
      </c>
      <c r="G96" s="4">
        <f>B96*E95+C96*E96</f>
        <v>55</v>
      </c>
    </row>
    <row r="99" spans="2:7" x14ac:dyDescent="0.2">
      <c r="B99" s="3">
        <f>B95</f>
        <v>5</v>
      </c>
      <c r="C99" s="2">
        <f>C95</f>
        <v>0</v>
      </c>
      <c r="E99" s="4">
        <v>6.25</v>
      </c>
      <c r="F99" s="5" t="s">
        <v>3</v>
      </c>
      <c r="G99" s="6">
        <f>(B99*E99+C99*E100)</f>
        <v>31.25</v>
      </c>
    </row>
    <row r="100" spans="2:7" x14ac:dyDescent="0.2">
      <c r="B100" s="3">
        <f>B96</f>
        <v>0</v>
      </c>
      <c r="C100" s="2">
        <f>C96</f>
        <v>5</v>
      </c>
      <c r="E100" s="4">
        <v>10</v>
      </c>
      <c r="G100" s="4">
        <f>B100*E99+C100*E100</f>
        <v>50</v>
      </c>
    </row>
    <row r="103" spans="2:7" x14ac:dyDescent="0.2">
      <c r="B103" s="3">
        <f>B99</f>
        <v>5</v>
      </c>
      <c r="C103" s="2">
        <f>C99</f>
        <v>0</v>
      </c>
      <c r="E103" s="4">
        <v>5</v>
      </c>
      <c r="F103" s="5" t="s">
        <v>3</v>
      </c>
      <c r="G103" s="6">
        <f>(B103*E103+C103*E104)</f>
        <v>25</v>
      </c>
    </row>
    <row r="104" spans="2:7" x14ac:dyDescent="0.2">
      <c r="B104" s="3">
        <f>B100</f>
        <v>0</v>
      </c>
      <c r="C104" s="2">
        <f>C100</f>
        <v>5</v>
      </c>
      <c r="E104" s="4">
        <v>9.5</v>
      </c>
      <c r="G104" s="4">
        <f>B104*E103+C104*E104</f>
        <v>47.5</v>
      </c>
    </row>
    <row r="107" spans="2:7" x14ac:dyDescent="0.2">
      <c r="B107" s="3">
        <f>B103</f>
        <v>5</v>
      </c>
      <c r="C107" s="2">
        <f>C103</f>
        <v>0</v>
      </c>
      <c r="E107" s="4">
        <v>3.75</v>
      </c>
      <c r="F107" s="5" t="s">
        <v>3</v>
      </c>
      <c r="G107" s="6">
        <f>(B107*E107+C107*E108)</f>
        <v>18.75</v>
      </c>
    </row>
    <row r="108" spans="2:7" x14ac:dyDescent="0.2">
      <c r="B108" s="3">
        <f>B104</f>
        <v>0</v>
      </c>
      <c r="C108" s="2">
        <f>C104</f>
        <v>5</v>
      </c>
      <c r="E108" s="4">
        <v>10</v>
      </c>
      <c r="G108" s="4">
        <f>B108*E107+C108*E108</f>
        <v>50</v>
      </c>
    </row>
    <row r="111" spans="2:7" x14ac:dyDescent="0.2">
      <c r="B111" s="3">
        <f>B107</f>
        <v>5</v>
      </c>
      <c r="C111" s="2">
        <f>C107</f>
        <v>0</v>
      </c>
      <c r="E111" s="4">
        <v>3.25</v>
      </c>
      <c r="F111" s="5" t="s">
        <v>3</v>
      </c>
      <c r="G111" s="6">
        <f>(B111*E111+C111*E112)</f>
        <v>16.25</v>
      </c>
    </row>
    <row r="112" spans="2:7" x14ac:dyDescent="0.2">
      <c r="B112" s="3">
        <f>B108</f>
        <v>0</v>
      </c>
      <c r="C112" s="2">
        <f>C108</f>
        <v>5</v>
      </c>
      <c r="E112" s="4">
        <v>11</v>
      </c>
      <c r="G112" s="4">
        <f>B112*E111+C112*E112</f>
        <v>55</v>
      </c>
    </row>
    <row r="115" spans="2:7" x14ac:dyDescent="0.2">
      <c r="B115" s="3">
        <f>B111</f>
        <v>5</v>
      </c>
      <c r="C115" s="2">
        <f>C111</f>
        <v>0</v>
      </c>
      <c r="E115" s="4">
        <v>2</v>
      </c>
      <c r="F115" s="5" t="s">
        <v>3</v>
      </c>
      <c r="G115" s="6">
        <f>(B115*E115+C115*E116)</f>
        <v>10</v>
      </c>
    </row>
    <row r="116" spans="2:7" x14ac:dyDescent="0.2">
      <c r="B116" s="3">
        <f>B112</f>
        <v>0</v>
      </c>
      <c r="C116" s="2">
        <f>C112</f>
        <v>5</v>
      </c>
      <c r="E116" s="4">
        <v>11</v>
      </c>
      <c r="G116" s="4">
        <f>B116*E115+C116*E116</f>
        <v>55</v>
      </c>
    </row>
    <row r="119" spans="2:7" x14ac:dyDescent="0.2">
      <c r="B119" s="3">
        <f>B115</f>
        <v>5</v>
      </c>
      <c r="C119" s="2">
        <f>C115</f>
        <v>0</v>
      </c>
      <c r="E119" s="4">
        <v>2.25</v>
      </c>
      <c r="F119" s="5" t="s">
        <v>3</v>
      </c>
      <c r="G119" s="6">
        <f>(B119*E119+C119*E120)</f>
        <v>11.25</v>
      </c>
    </row>
    <row r="120" spans="2:7" x14ac:dyDescent="0.2">
      <c r="B120" s="3">
        <f>B116</f>
        <v>0</v>
      </c>
      <c r="C120" s="2">
        <f>C116</f>
        <v>5</v>
      </c>
      <c r="E120" s="4">
        <v>10</v>
      </c>
      <c r="G120" s="4">
        <f>B120*E119+C120*E120</f>
        <v>50</v>
      </c>
    </row>
    <row r="123" spans="2:7" x14ac:dyDescent="0.2">
      <c r="B123" s="3">
        <f>B119</f>
        <v>5</v>
      </c>
      <c r="C123" s="2">
        <f>C119</f>
        <v>0</v>
      </c>
      <c r="E123" s="4">
        <v>3</v>
      </c>
      <c r="F123" s="5" t="s">
        <v>3</v>
      </c>
      <c r="G123" s="6">
        <f>(B123*E123+C123*E124)</f>
        <v>15</v>
      </c>
    </row>
    <row r="124" spans="2:7" x14ac:dyDescent="0.2">
      <c r="B124" s="3">
        <f>B120</f>
        <v>0</v>
      </c>
      <c r="C124" s="2">
        <f>C120</f>
        <v>5</v>
      </c>
      <c r="E124" s="4">
        <v>9</v>
      </c>
      <c r="G124" s="4">
        <f>B124*E123+C124*E124</f>
        <v>45</v>
      </c>
    </row>
    <row r="127" spans="2:7" x14ac:dyDescent="0.2">
      <c r="B127" s="3">
        <f>B123</f>
        <v>5</v>
      </c>
      <c r="C127" s="2">
        <f>C123</f>
        <v>0</v>
      </c>
      <c r="E127" s="4">
        <v>2</v>
      </c>
      <c r="F127" s="5" t="s">
        <v>3</v>
      </c>
      <c r="G127" s="6">
        <f>(B127*E127+C127*E128)</f>
        <v>10</v>
      </c>
    </row>
    <row r="128" spans="2:7" x14ac:dyDescent="0.2">
      <c r="B128" s="3">
        <f>B124</f>
        <v>0</v>
      </c>
      <c r="C128" s="2">
        <f>C124</f>
        <v>5</v>
      </c>
      <c r="E128" s="4">
        <v>8</v>
      </c>
      <c r="G128" s="4">
        <f>B128*E127+C128*E128</f>
        <v>40</v>
      </c>
    </row>
    <row r="131" spans="2:7" x14ac:dyDescent="0.2">
      <c r="B131" s="3">
        <f>B127</f>
        <v>5</v>
      </c>
      <c r="C131" s="2">
        <f>C127</f>
        <v>0</v>
      </c>
      <c r="E131" s="4">
        <v>1</v>
      </c>
      <c r="F131" s="5" t="s">
        <v>3</v>
      </c>
      <c r="G131" s="6">
        <f>(B131*E131+C131*E132)</f>
        <v>5</v>
      </c>
    </row>
    <row r="132" spans="2:7" x14ac:dyDescent="0.2">
      <c r="B132" s="3">
        <f>B128</f>
        <v>0</v>
      </c>
      <c r="C132" s="2">
        <f>C128</f>
        <v>5</v>
      </c>
      <c r="E132" s="4">
        <v>6</v>
      </c>
      <c r="G132" s="4">
        <f>B132*E131+C132*E132</f>
        <v>30</v>
      </c>
    </row>
    <row r="135" spans="2:7" x14ac:dyDescent="0.2">
      <c r="B135" s="3">
        <f>B131</f>
        <v>5</v>
      </c>
      <c r="C135" s="2">
        <f>C131</f>
        <v>0</v>
      </c>
      <c r="E135" s="4">
        <v>1</v>
      </c>
      <c r="F135" s="5" t="s">
        <v>3</v>
      </c>
      <c r="G135" s="6">
        <f>(B135*E135+C135*E136)</f>
        <v>5</v>
      </c>
    </row>
    <row r="136" spans="2:7" x14ac:dyDescent="0.2">
      <c r="B136" s="3">
        <f>B132</f>
        <v>0</v>
      </c>
      <c r="C136" s="2">
        <f>C132</f>
        <v>5</v>
      </c>
      <c r="E136" s="4">
        <v>5</v>
      </c>
      <c r="G136" s="4">
        <f>B136*E135+C136*E136</f>
        <v>25</v>
      </c>
    </row>
    <row r="139" spans="2:7" x14ac:dyDescent="0.2">
      <c r="B139" s="3">
        <f>B135</f>
        <v>5</v>
      </c>
      <c r="C139" s="2">
        <f>C135</f>
        <v>0</v>
      </c>
      <c r="E139" s="4">
        <v>2</v>
      </c>
      <c r="F139" s="5" t="s">
        <v>3</v>
      </c>
      <c r="G139" s="6">
        <f>(B139*E139+C139*E140)</f>
        <v>10</v>
      </c>
    </row>
    <row r="140" spans="2:7" x14ac:dyDescent="0.2">
      <c r="B140" s="3">
        <f>B136</f>
        <v>0</v>
      </c>
      <c r="C140" s="2">
        <f>C136</f>
        <v>5</v>
      </c>
      <c r="E140" s="4">
        <v>4</v>
      </c>
      <c r="G140" s="4">
        <f>B140*E139+C140*E140</f>
        <v>20</v>
      </c>
    </row>
    <row r="143" spans="2:7" x14ac:dyDescent="0.2">
      <c r="B143" s="3">
        <f>B139</f>
        <v>5</v>
      </c>
      <c r="C143" s="2">
        <f>C139</f>
        <v>0</v>
      </c>
      <c r="E143" s="4">
        <v>2.25</v>
      </c>
      <c r="F143" s="5" t="s">
        <v>3</v>
      </c>
      <c r="G143" s="6">
        <f>(B143*E143+C143*E144)</f>
        <v>11.25</v>
      </c>
    </row>
    <row r="144" spans="2:7" x14ac:dyDescent="0.2">
      <c r="B144" s="3">
        <f>B140</f>
        <v>0</v>
      </c>
      <c r="C144" s="2">
        <f>C140</f>
        <v>5</v>
      </c>
      <c r="E144" s="4">
        <v>5</v>
      </c>
      <c r="G144" s="4">
        <f>B144*E143+C144*E144</f>
        <v>25</v>
      </c>
    </row>
    <row r="147" spans="2:7" x14ac:dyDescent="0.2">
      <c r="B147" s="3">
        <f>B143</f>
        <v>5</v>
      </c>
      <c r="C147" s="2">
        <f>C143</f>
        <v>0</v>
      </c>
      <c r="E147" s="4">
        <v>3</v>
      </c>
      <c r="F147" s="5" t="s">
        <v>3</v>
      </c>
      <c r="G147" s="6">
        <f>(B147*E147+C147*E148)</f>
        <v>15</v>
      </c>
    </row>
    <row r="148" spans="2:7" x14ac:dyDescent="0.2">
      <c r="B148" s="3">
        <f>B144</f>
        <v>0</v>
      </c>
      <c r="C148" s="2">
        <f>C144</f>
        <v>5</v>
      </c>
      <c r="E148" s="4">
        <v>7</v>
      </c>
      <c r="G148" s="4">
        <f>B148*E147+C148*E148</f>
        <v>35</v>
      </c>
    </row>
    <row r="151" spans="2:7" x14ac:dyDescent="0.2">
      <c r="B151" s="3">
        <f>B147</f>
        <v>5</v>
      </c>
      <c r="C151" s="2">
        <f>C147</f>
        <v>0</v>
      </c>
      <c r="E151" s="4">
        <v>2.25</v>
      </c>
      <c r="F151" s="5" t="s">
        <v>3</v>
      </c>
      <c r="G151" s="6">
        <f>(B151*E151+C151*E152)</f>
        <v>11.25</v>
      </c>
    </row>
    <row r="152" spans="2:7" x14ac:dyDescent="0.2">
      <c r="B152" s="3">
        <f>B148</f>
        <v>0</v>
      </c>
      <c r="C152" s="2">
        <f>C148</f>
        <v>5</v>
      </c>
      <c r="E152" s="4">
        <v>5</v>
      </c>
      <c r="G152" s="4">
        <f>B152*E151+C152*E152</f>
        <v>25</v>
      </c>
    </row>
    <row r="155" spans="2:7" x14ac:dyDescent="0.2">
      <c r="B155" s="3">
        <f>B151</f>
        <v>5</v>
      </c>
      <c r="C155" s="2">
        <f>C151</f>
        <v>0</v>
      </c>
      <c r="E155" s="4">
        <v>4.5</v>
      </c>
      <c r="F155" s="5" t="s">
        <v>3</v>
      </c>
      <c r="G155" s="6">
        <f>(B155*E155+C155*E156)</f>
        <v>22.5</v>
      </c>
    </row>
    <row r="156" spans="2:7" x14ac:dyDescent="0.2">
      <c r="B156" s="3">
        <f>B152</f>
        <v>0</v>
      </c>
      <c r="C156" s="2">
        <f>C152</f>
        <v>5</v>
      </c>
      <c r="E156" s="4">
        <v>4.9000000000000004</v>
      </c>
      <c r="G156" s="4">
        <f>B156*E155+C156*E156</f>
        <v>24.5</v>
      </c>
    </row>
    <row r="159" spans="2:7" x14ac:dyDescent="0.2">
      <c r="B159" s="3">
        <f>B155</f>
        <v>5</v>
      </c>
      <c r="C159" s="2">
        <f>C155</f>
        <v>0</v>
      </c>
      <c r="E159" s="4">
        <v>5.5</v>
      </c>
      <c r="F159" s="5" t="s">
        <v>3</v>
      </c>
      <c r="G159" s="6">
        <f>(B159*E159+C159*E160)</f>
        <v>27.5</v>
      </c>
    </row>
    <row r="160" spans="2:7" x14ac:dyDescent="0.2">
      <c r="B160" s="3">
        <f>B156</f>
        <v>0</v>
      </c>
      <c r="C160" s="2">
        <f>C156</f>
        <v>5</v>
      </c>
      <c r="E160" s="4">
        <v>4.9000000000000004</v>
      </c>
      <c r="G160" s="4">
        <f>B160*E159+C160*E160</f>
        <v>24.5</v>
      </c>
    </row>
    <row r="163" spans="2:7" x14ac:dyDescent="0.2">
      <c r="B163" s="3">
        <f>B159</f>
        <v>5</v>
      </c>
      <c r="C163" s="2">
        <f>C159</f>
        <v>0</v>
      </c>
      <c r="E163" s="4">
        <v>7.75</v>
      </c>
      <c r="F163" s="5" t="s">
        <v>3</v>
      </c>
      <c r="G163" s="6">
        <f>(B163*E163+C163*E164)</f>
        <v>38.75</v>
      </c>
    </row>
    <row r="164" spans="2:7" x14ac:dyDescent="0.2">
      <c r="B164" s="3">
        <f>B160</f>
        <v>0</v>
      </c>
      <c r="C164" s="2">
        <f>C160</f>
        <v>5</v>
      </c>
      <c r="E164" s="4">
        <v>5</v>
      </c>
      <c r="G164" s="4">
        <f>B164*E163+C164*E164</f>
        <v>25</v>
      </c>
    </row>
    <row r="167" spans="2:7" x14ac:dyDescent="0.2">
      <c r="B167" s="3">
        <f>B163</f>
        <v>5</v>
      </c>
      <c r="C167" s="2">
        <f>C163</f>
        <v>0</v>
      </c>
      <c r="E167" s="4">
        <v>8</v>
      </c>
      <c r="F167" s="5" t="s">
        <v>3</v>
      </c>
      <c r="G167" s="6">
        <f>(B167*E167+C167*E168)</f>
        <v>40</v>
      </c>
    </row>
    <row r="168" spans="2:7" x14ac:dyDescent="0.2">
      <c r="B168" s="3">
        <f>B164</f>
        <v>0</v>
      </c>
      <c r="C168" s="2">
        <f>C164</f>
        <v>5</v>
      </c>
      <c r="E168" s="4">
        <v>4</v>
      </c>
      <c r="G168" s="4">
        <f>B168*E167+C168*E168</f>
        <v>20</v>
      </c>
    </row>
    <row r="171" spans="2:7" x14ac:dyDescent="0.2">
      <c r="B171" s="3">
        <f>B167</f>
        <v>5</v>
      </c>
      <c r="C171" s="2">
        <f>C167</f>
        <v>0</v>
      </c>
      <c r="E171" s="4">
        <v>5.5</v>
      </c>
      <c r="F171" s="5" t="s">
        <v>3</v>
      </c>
      <c r="G171" s="6">
        <f>(B171*E171+C171*E172)</f>
        <v>27.5</v>
      </c>
    </row>
    <row r="172" spans="2:7" x14ac:dyDescent="0.2">
      <c r="B172" s="3">
        <f>B168</f>
        <v>0</v>
      </c>
      <c r="C172" s="2">
        <f>C168</f>
        <v>5</v>
      </c>
      <c r="E172" s="4">
        <v>3.9</v>
      </c>
      <c r="G172" s="4">
        <f>B172*E171+C172*E172</f>
        <v>19.5</v>
      </c>
    </row>
    <row r="175" spans="2:7" x14ac:dyDescent="0.2">
      <c r="B175" s="3">
        <f>B171</f>
        <v>5</v>
      </c>
      <c r="C175" s="2">
        <f>C171</f>
        <v>0</v>
      </c>
      <c r="E175" s="4">
        <v>5.5</v>
      </c>
      <c r="F175" s="5" t="s">
        <v>3</v>
      </c>
      <c r="G175" s="6">
        <f>(B175*E175+C175*E176)</f>
        <v>27.5</v>
      </c>
    </row>
    <row r="176" spans="2:7" x14ac:dyDescent="0.2">
      <c r="B176" s="3">
        <f>B172</f>
        <v>0</v>
      </c>
      <c r="C176" s="2">
        <f>C172</f>
        <v>5</v>
      </c>
      <c r="E176" s="4">
        <v>4.9000000000000004</v>
      </c>
      <c r="G176" s="4">
        <f>B176*E175+C176*E176</f>
        <v>24.5</v>
      </c>
    </row>
    <row r="179" spans="2:7" x14ac:dyDescent="0.2">
      <c r="B179" s="3">
        <f>B175</f>
        <v>5</v>
      </c>
      <c r="C179" s="2">
        <f>C175</f>
        <v>0</v>
      </c>
      <c r="E179" s="4">
        <v>5.5</v>
      </c>
      <c r="F179" s="5" t="s">
        <v>3</v>
      </c>
      <c r="G179" s="6">
        <f>(B179*E179+C179*E180)</f>
        <v>27.5</v>
      </c>
    </row>
    <row r="180" spans="2:7" x14ac:dyDescent="0.2">
      <c r="B180" s="3">
        <f>B176</f>
        <v>0</v>
      </c>
      <c r="C180" s="2">
        <f>C176</f>
        <v>5</v>
      </c>
      <c r="E180" s="4">
        <v>3.9</v>
      </c>
      <c r="G180" s="4">
        <f>B180*E179+C180*E180</f>
        <v>19.5</v>
      </c>
    </row>
    <row r="183" spans="2:7" x14ac:dyDescent="0.2">
      <c r="B183" s="3">
        <f>B179</f>
        <v>5</v>
      </c>
      <c r="C183" s="2">
        <f>C179</f>
        <v>0</v>
      </c>
      <c r="E183" s="4">
        <v>4.5</v>
      </c>
      <c r="F183" s="5" t="s">
        <v>3</v>
      </c>
      <c r="G183" s="6">
        <f>(B183*E183+C183*E184)</f>
        <v>22.5</v>
      </c>
    </row>
    <row r="184" spans="2:7" x14ac:dyDescent="0.2">
      <c r="B184" s="3">
        <f>B180</f>
        <v>0</v>
      </c>
      <c r="C184" s="2">
        <f>C180</f>
        <v>5</v>
      </c>
      <c r="E184" s="4">
        <v>3.9</v>
      </c>
      <c r="G184" s="4">
        <f>B184*E183+C184*E184</f>
        <v>19.5</v>
      </c>
    </row>
    <row r="187" spans="2:7" x14ac:dyDescent="0.2">
      <c r="B187" s="3">
        <f>B183</f>
        <v>5</v>
      </c>
      <c r="C187" s="2">
        <f>C183</f>
        <v>0</v>
      </c>
      <c r="E187" s="4">
        <v>4.5</v>
      </c>
      <c r="F187" s="5" t="s">
        <v>3</v>
      </c>
      <c r="G187" s="6">
        <f>(B187*E187+C187*E188)</f>
        <v>22.5</v>
      </c>
    </row>
    <row r="188" spans="2:7" x14ac:dyDescent="0.2">
      <c r="B188" s="3">
        <f>B184</f>
        <v>0</v>
      </c>
      <c r="C188" s="2">
        <f>C184</f>
        <v>5</v>
      </c>
      <c r="E188" s="4">
        <v>4.9000000000000004</v>
      </c>
      <c r="G188" s="4">
        <f>B188*E187+C188*E188</f>
        <v>24.5</v>
      </c>
    </row>
    <row r="191" spans="2:7" x14ac:dyDescent="0.2">
      <c r="B191" s="3">
        <f>B187</f>
        <v>5</v>
      </c>
      <c r="C191" s="2">
        <f>C187</f>
        <v>0</v>
      </c>
      <c r="E191" s="4">
        <v>4.5</v>
      </c>
      <c r="F191" s="5" t="s">
        <v>3</v>
      </c>
      <c r="G191" s="6">
        <f>(B191*E191+C191*E192)</f>
        <v>22.5</v>
      </c>
    </row>
    <row r="192" spans="2:7" x14ac:dyDescent="0.2">
      <c r="B192" s="3">
        <f>B188</f>
        <v>0</v>
      </c>
      <c r="C192" s="2">
        <f>C188</f>
        <v>5</v>
      </c>
      <c r="E192" s="4">
        <v>3.9</v>
      </c>
      <c r="G192" s="4">
        <f>B192*E191+C192*E192</f>
        <v>19.5</v>
      </c>
    </row>
    <row r="195" spans="2:7" x14ac:dyDescent="0.2">
      <c r="B195" s="3">
        <f>B191</f>
        <v>5</v>
      </c>
      <c r="C195" s="2">
        <f>C191</f>
        <v>0</v>
      </c>
      <c r="E195" s="4">
        <v>2</v>
      </c>
      <c r="F195" s="5" t="s">
        <v>3</v>
      </c>
      <c r="G195" s="6">
        <f>(B195*E195+C195*E196)</f>
        <v>10</v>
      </c>
    </row>
    <row r="196" spans="2:7" x14ac:dyDescent="0.2">
      <c r="B196" s="3">
        <f>B192</f>
        <v>0</v>
      </c>
      <c r="C196" s="2">
        <f>C192</f>
        <v>5</v>
      </c>
      <c r="E196" s="4">
        <v>4</v>
      </c>
      <c r="G196" s="4">
        <f>B196*E195+C196*E196</f>
        <v>20</v>
      </c>
    </row>
    <row r="199" spans="2:7" x14ac:dyDescent="0.2">
      <c r="B199" s="3">
        <f>B195</f>
        <v>5</v>
      </c>
      <c r="C199" s="2">
        <f>C195</f>
        <v>0</v>
      </c>
      <c r="E199" s="4">
        <v>2.5</v>
      </c>
      <c r="F199" s="5" t="s">
        <v>3</v>
      </c>
      <c r="G199" s="6">
        <f>(B199*E199+C199*E200)</f>
        <v>12.5</v>
      </c>
    </row>
    <row r="200" spans="2:7" x14ac:dyDescent="0.2">
      <c r="B200" s="3">
        <f>B196</f>
        <v>0</v>
      </c>
      <c r="C200" s="2">
        <f>C196</f>
        <v>5</v>
      </c>
      <c r="E200" s="4">
        <v>2.5</v>
      </c>
      <c r="G200" s="4">
        <f>B200*E199+C200*E200</f>
        <v>12.5</v>
      </c>
    </row>
    <row r="203" spans="2:7" x14ac:dyDescent="0.2">
      <c r="B203" s="3">
        <f>B199</f>
        <v>5</v>
      </c>
      <c r="C203" s="2">
        <f>C199</f>
        <v>0</v>
      </c>
      <c r="E203" s="4">
        <v>4</v>
      </c>
      <c r="F203" s="5" t="s">
        <v>3</v>
      </c>
      <c r="G203" s="6">
        <f>(B203*E203+C203*E204)</f>
        <v>20</v>
      </c>
    </row>
    <row r="204" spans="2:7" x14ac:dyDescent="0.2">
      <c r="B204" s="3">
        <f>B200</f>
        <v>0</v>
      </c>
      <c r="C204" s="2">
        <f>C200</f>
        <v>5</v>
      </c>
      <c r="E204" s="4">
        <v>1.75</v>
      </c>
      <c r="G204" s="4">
        <f>B204*E203+C204*E204</f>
        <v>8.75</v>
      </c>
    </row>
    <row r="207" spans="2:7" x14ac:dyDescent="0.2">
      <c r="B207" s="3">
        <f>B203</f>
        <v>5</v>
      </c>
      <c r="C207" s="2">
        <f>C203</f>
        <v>0</v>
      </c>
      <c r="E207" s="4">
        <v>3</v>
      </c>
      <c r="F207" s="5" t="s">
        <v>3</v>
      </c>
      <c r="G207" s="6">
        <f>(B207*E207+C207*E208)</f>
        <v>15</v>
      </c>
    </row>
    <row r="208" spans="2:7" x14ac:dyDescent="0.2">
      <c r="B208" s="3">
        <f>B204</f>
        <v>0</v>
      </c>
      <c r="C208" s="2">
        <f>C204</f>
        <v>5</v>
      </c>
      <c r="E208" s="4">
        <v>1.5</v>
      </c>
      <c r="G208" s="4">
        <f>B208*E207+C208*E208</f>
        <v>7.5</v>
      </c>
    </row>
    <row r="211" spans="2:7" x14ac:dyDescent="0.2">
      <c r="B211" s="3">
        <f>B207</f>
        <v>5</v>
      </c>
      <c r="C211" s="2">
        <f>C207</f>
        <v>0</v>
      </c>
      <c r="E211" s="4">
        <v>2.5</v>
      </c>
      <c r="F211" s="5" t="s">
        <v>3</v>
      </c>
      <c r="G211" s="6">
        <f>(B211*E211+C211*E212)</f>
        <v>12.5</v>
      </c>
    </row>
    <row r="212" spans="2:7" x14ac:dyDescent="0.2">
      <c r="B212" s="3">
        <f>B208</f>
        <v>0</v>
      </c>
      <c r="C212" s="2">
        <f>C208</f>
        <v>5</v>
      </c>
      <c r="E212" s="4">
        <v>1</v>
      </c>
      <c r="G212" s="4">
        <f>B212*E211+C212*E212</f>
        <v>5</v>
      </c>
    </row>
    <row r="215" spans="2:7" x14ac:dyDescent="0.2">
      <c r="B215" s="3">
        <f>B211</f>
        <v>5</v>
      </c>
      <c r="C215" s="2">
        <f>C211</f>
        <v>0</v>
      </c>
      <c r="E215" s="4">
        <v>7.5</v>
      </c>
      <c r="F215" s="5" t="s">
        <v>3</v>
      </c>
      <c r="G215" s="6">
        <f>(B215*E215+C215*E216)</f>
        <v>37.5</v>
      </c>
    </row>
    <row r="216" spans="2:7" x14ac:dyDescent="0.2">
      <c r="B216" s="3">
        <f>B212</f>
        <v>0</v>
      </c>
      <c r="C216" s="2">
        <f>C212</f>
        <v>5</v>
      </c>
      <c r="E216" s="4">
        <v>1</v>
      </c>
      <c r="G216" s="4">
        <f>B216*E215+C216*E216</f>
        <v>5</v>
      </c>
    </row>
    <row r="219" spans="2:7" x14ac:dyDescent="0.2">
      <c r="B219" s="3">
        <f>B215</f>
        <v>5</v>
      </c>
      <c r="C219" s="2">
        <f>C215</f>
        <v>0</v>
      </c>
      <c r="E219" s="4">
        <v>7</v>
      </c>
      <c r="F219" s="5" t="s">
        <v>3</v>
      </c>
      <c r="G219" s="6">
        <f>(B219*E219+C219*E220)</f>
        <v>35</v>
      </c>
    </row>
    <row r="220" spans="2:7" x14ac:dyDescent="0.2">
      <c r="B220" s="3">
        <f>B216</f>
        <v>0</v>
      </c>
      <c r="C220" s="2">
        <f>C216</f>
        <v>5</v>
      </c>
      <c r="E220" s="4">
        <v>1.5</v>
      </c>
      <c r="G220" s="4">
        <f>B220*E219+C220*E220</f>
        <v>7.5</v>
      </c>
    </row>
    <row r="223" spans="2:7" x14ac:dyDescent="0.2">
      <c r="B223" s="3">
        <f>B219</f>
        <v>5</v>
      </c>
      <c r="C223" s="2">
        <f>C219</f>
        <v>0</v>
      </c>
      <c r="E223" s="4">
        <v>6</v>
      </c>
      <c r="F223" s="5" t="s">
        <v>3</v>
      </c>
      <c r="G223" s="6">
        <f>(B223*E223+C223*E224)</f>
        <v>30</v>
      </c>
    </row>
    <row r="224" spans="2:7" x14ac:dyDescent="0.2">
      <c r="B224" s="3">
        <f>B220</f>
        <v>0</v>
      </c>
      <c r="C224" s="2">
        <f>C220</f>
        <v>5</v>
      </c>
      <c r="E224" s="4">
        <v>1.75</v>
      </c>
      <c r="G224" s="4">
        <f>B224*E223+C224*E224</f>
        <v>8.75</v>
      </c>
    </row>
    <row r="227" spans="2:7" x14ac:dyDescent="0.2">
      <c r="B227" s="3">
        <f>B223</f>
        <v>5</v>
      </c>
      <c r="C227" s="2">
        <f>C223</f>
        <v>0</v>
      </c>
      <c r="E227" s="4">
        <v>5</v>
      </c>
      <c r="F227" s="5" t="s">
        <v>3</v>
      </c>
      <c r="G227" s="6">
        <f>(B227*E227+C227*E228)</f>
        <v>25</v>
      </c>
    </row>
    <row r="228" spans="2:7" x14ac:dyDescent="0.2">
      <c r="B228" s="3">
        <f>B224</f>
        <v>0</v>
      </c>
      <c r="C228" s="2">
        <f>C224</f>
        <v>5</v>
      </c>
      <c r="E228" s="4">
        <v>1.5</v>
      </c>
      <c r="G228" s="4">
        <f>B228*E227+C228*E228</f>
        <v>7.5</v>
      </c>
    </row>
    <row r="231" spans="2:7" x14ac:dyDescent="0.2">
      <c r="B231" s="3">
        <f>B227</f>
        <v>5</v>
      </c>
      <c r="C231" s="2">
        <f>C227</f>
        <v>0</v>
      </c>
      <c r="E231" s="4">
        <v>5</v>
      </c>
      <c r="F231" s="5" t="s">
        <v>3</v>
      </c>
      <c r="G231" s="6">
        <f>(B231*E231+C231*E232)</f>
        <v>25</v>
      </c>
    </row>
    <row r="232" spans="2:7" x14ac:dyDescent="0.2">
      <c r="B232" s="3">
        <f>B228</f>
        <v>0</v>
      </c>
      <c r="C232" s="2">
        <f>C228</f>
        <v>5</v>
      </c>
      <c r="E232" s="4">
        <v>1</v>
      </c>
      <c r="G232" s="4">
        <f>B232*E231+C232*E232</f>
        <v>5</v>
      </c>
    </row>
    <row r="235" spans="2:7" x14ac:dyDescent="0.2">
      <c r="B235" s="3">
        <f>B231</f>
        <v>5</v>
      </c>
      <c r="C235" s="2">
        <f>C231</f>
        <v>0</v>
      </c>
      <c r="E235" s="4">
        <v>5</v>
      </c>
      <c r="F235" s="5" t="s">
        <v>3</v>
      </c>
      <c r="G235" s="6">
        <f>(B235*E235+C235*E236)</f>
        <v>25</v>
      </c>
    </row>
    <row r="236" spans="2:7" x14ac:dyDescent="0.2">
      <c r="B236" s="3">
        <f>B232</f>
        <v>0</v>
      </c>
      <c r="C236" s="2">
        <f>C232</f>
        <v>5</v>
      </c>
      <c r="E236" s="4">
        <v>1.5</v>
      </c>
      <c r="G236" s="4">
        <f>B236*E235+C236*E236</f>
        <v>7.5</v>
      </c>
    </row>
    <row r="239" spans="2:7" x14ac:dyDescent="0.2">
      <c r="B239" s="3">
        <f>B235</f>
        <v>5</v>
      </c>
      <c r="C239" s="2">
        <f>C235</f>
        <v>0</v>
      </c>
      <c r="E239" s="4">
        <v>4</v>
      </c>
      <c r="F239" s="5" t="s">
        <v>3</v>
      </c>
      <c r="G239" s="6">
        <f>(B239*E239+C239*E240)</f>
        <v>20</v>
      </c>
    </row>
    <row r="240" spans="2:7" x14ac:dyDescent="0.2">
      <c r="B240" s="3">
        <f>B236</f>
        <v>0</v>
      </c>
      <c r="C240" s="2">
        <f>C236</f>
        <v>5</v>
      </c>
      <c r="E240" s="4">
        <v>1.75</v>
      </c>
      <c r="G240" s="4">
        <f>B240*E239+C240*E240</f>
        <v>8.75</v>
      </c>
    </row>
    <row r="243" spans="2:7" x14ac:dyDescent="0.2">
      <c r="B243" s="3">
        <f>B239</f>
        <v>5</v>
      </c>
      <c r="C243" s="2">
        <f>C239</f>
        <v>0</v>
      </c>
      <c r="E243" s="4">
        <v>5</v>
      </c>
      <c r="F243" s="5" t="s">
        <v>3</v>
      </c>
      <c r="G243" s="6">
        <f>(B243*E243+C243*E244)</f>
        <v>25</v>
      </c>
    </row>
    <row r="244" spans="2:7" x14ac:dyDescent="0.2">
      <c r="B244" s="3">
        <f>B240</f>
        <v>0</v>
      </c>
      <c r="C244" s="2">
        <f>C240</f>
        <v>5</v>
      </c>
      <c r="E244" s="4">
        <v>1.5</v>
      </c>
      <c r="G244" s="4">
        <f>B244*E243+C244*E244</f>
        <v>7.5</v>
      </c>
    </row>
    <row r="247" spans="2:7" x14ac:dyDescent="0.2">
      <c r="B247" s="3">
        <f>B243</f>
        <v>5</v>
      </c>
      <c r="C247" s="2">
        <f>C243</f>
        <v>0</v>
      </c>
      <c r="E247" s="4">
        <v>6</v>
      </c>
      <c r="F247" s="5" t="s">
        <v>3</v>
      </c>
      <c r="G247" s="6">
        <f>(B247*E247+C247*E248)</f>
        <v>30</v>
      </c>
    </row>
    <row r="248" spans="2:7" x14ac:dyDescent="0.2">
      <c r="B248" s="3">
        <f>B244</f>
        <v>0</v>
      </c>
      <c r="C248" s="2">
        <f>C244</f>
        <v>5</v>
      </c>
      <c r="E248" s="4">
        <v>1.75</v>
      </c>
      <c r="G248" s="4">
        <f>B248*E247+C248*E248</f>
        <v>8.75</v>
      </c>
    </row>
    <row r="251" spans="2:7" x14ac:dyDescent="0.2">
      <c r="B251" s="3">
        <f>B247</f>
        <v>5</v>
      </c>
      <c r="C251" s="2">
        <f>C247</f>
        <v>0</v>
      </c>
      <c r="E251" s="4">
        <v>7.5</v>
      </c>
      <c r="F251" s="5" t="s">
        <v>3</v>
      </c>
      <c r="G251" s="6">
        <f>(B251*E251+C251*E252)</f>
        <v>37.5</v>
      </c>
    </row>
    <row r="252" spans="2:7" x14ac:dyDescent="0.2">
      <c r="B252" s="3">
        <f>B248</f>
        <v>0</v>
      </c>
      <c r="C252" s="2">
        <f>C248</f>
        <v>5</v>
      </c>
      <c r="E252" s="4">
        <v>2.5</v>
      </c>
      <c r="G252" s="4">
        <f>B252*E251+C252*E252</f>
        <v>12.5</v>
      </c>
    </row>
    <row r="255" spans="2:7" x14ac:dyDescent="0.2">
      <c r="B255" s="3">
        <f>B251</f>
        <v>5</v>
      </c>
      <c r="C255" s="2">
        <f>C251</f>
        <v>0</v>
      </c>
      <c r="E255" s="4">
        <v>8</v>
      </c>
      <c r="F255" s="5" t="s">
        <v>3</v>
      </c>
      <c r="G255" s="6">
        <f>(B255*E255+C255*E256)</f>
        <v>40</v>
      </c>
    </row>
    <row r="256" spans="2:7" x14ac:dyDescent="0.2">
      <c r="B256" s="3">
        <f>B252</f>
        <v>0</v>
      </c>
      <c r="C256" s="2">
        <f>C252</f>
        <v>5</v>
      </c>
      <c r="E256" s="4">
        <v>4</v>
      </c>
      <c r="G256" s="4">
        <f>B256*E255+C256*E256</f>
        <v>20</v>
      </c>
    </row>
    <row r="259" spans="2:7" x14ac:dyDescent="0.2">
      <c r="B259" s="3">
        <f>B255</f>
        <v>5</v>
      </c>
      <c r="C259" s="2">
        <f>C255</f>
        <v>0</v>
      </c>
      <c r="E259" s="4">
        <v>7.75</v>
      </c>
      <c r="F259" s="5" t="s">
        <v>3</v>
      </c>
      <c r="G259" s="6">
        <f>(B259*E259+C259*E260)</f>
        <v>38.75</v>
      </c>
    </row>
    <row r="260" spans="2:7" x14ac:dyDescent="0.2">
      <c r="B260" s="3">
        <f>B256</f>
        <v>0</v>
      </c>
      <c r="C260" s="2">
        <f>C256</f>
        <v>5</v>
      </c>
      <c r="E260" s="4">
        <v>5</v>
      </c>
      <c r="G260" s="4">
        <f>B260*E259+C260*E260</f>
        <v>25</v>
      </c>
    </row>
    <row r="261" spans="2:7" x14ac:dyDescent="0.2">
      <c r="E261" s="7"/>
    </row>
    <row r="263" spans="2:7" x14ac:dyDescent="0.2">
      <c r="B263" s="3">
        <f>B259</f>
        <v>5</v>
      </c>
      <c r="C263" s="2">
        <f>C259</f>
        <v>0</v>
      </c>
      <c r="E263" s="4">
        <v>7</v>
      </c>
      <c r="F263" s="5" t="s">
        <v>3</v>
      </c>
      <c r="G263" s="6">
        <f>(B263*E263+C263*E264)</f>
        <v>35</v>
      </c>
    </row>
    <row r="264" spans="2:7" x14ac:dyDescent="0.2">
      <c r="B264" s="3">
        <f>B260</f>
        <v>0</v>
      </c>
      <c r="C264" s="2">
        <f>C260</f>
        <v>5</v>
      </c>
      <c r="E264" s="4">
        <v>7</v>
      </c>
      <c r="G264" s="4">
        <f>B264*E263+C264*E264</f>
        <v>35</v>
      </c>
    </row>
    <row r="267" spans="2:7" x14ac:dyDescent="0.2">
      <c r="B267" s="3">
        <f>B263</f>
        <v>5</v>
      </c>
      <c r="C267" s="2">
        <f>C263</f>
        <v>0</v>
      </c>
      <c r="E267" s="4">
        <v>7.75</v>
      </c>
      <c r="F267" s="5" t="s">
        <v>3</v>
      </c>
      <c r="G267" s="6">
        <f>(B267*E267+C267*E268)</f>
        <v>38.75</v>
      </c>
    </row>
    <row r="268" spans="2:7" x14ac:dyDescent="0.2">
      <c r="B268" s="3">
        <f>B264</f>
        <v>0</v>
      </c>
      <c r="C268" s="2">
        <f>C264</f>
        <v>5</v>
      </c>
      <c r="E268" s="4">
        <v>5</v>
      </c>
      <c r="G268" s="4">
        <f>B268*E267+C268*E268</f>
        <v>25</v>
      </c>
    </row>
    <row r="271" spans="2:7" x14ac:dyDescent="0.2">
      <c r="B271" s="3">
        <f>B267</f>
        <v>5</v>
      </c>
      <c r="C271" s="2">
        <f>C267</f>
        <v>0</v>
      </c>
      <c r="E271" s="4">
        <v>8</v>
      </c>
      <c r="F271" s="5" t="s">
        <v>3</v>
      </c>
      <c r="G271" s="6">
        <f>(B271*E271+C271*E272)</f>
        <v>40</v>
      </c>
    </row>
    <row r="272" spans="2:7" x14ac:dyDescent="0.2">
      <c r="B272" s="3">
        <f>B268</f>
        <v>0</v>
      </c>
      <c r="C272" s="2">
        <f>C268</f>
        <v>5</v>
      </c>
      <c r="E272" s="4">
        <v>4</v>
      </c>
      <c r="G272" s="4">
        <f>B272*E271+C272*E272</f>
        <v>20</v>
      </c>
    </row>
    <row r="275" spans="2:7" x14ac:dyDescent="0.2">
      <c r="B275" s="3">
        <f>B271</f>
        <v>5</v>
      </c>
      <c r="C275" s="2">
        <f>C271</f>
        <v>0</v>
      </c>
      <c r="E275" s="4">
        <v>9</v>
      </c>
      <c r="F275" s="5" t="s">
        <v>3</v>
      </c>
      <c r="G275" s="6">
        <f>(B275*E275+C275*E276)</f>
        <v>45</v>
      </c>
    </row>
    <row r="276" spans="2:7" x14ac:dyDescent="0.2">
      <c r="B276" s="3">
        <f>B272</f>
        <v>0</v>
      </c>
      <c r="C276" s="2">
        <f>C272</f>
        <v>5</v>
      </c>
      <c r="E276" s="4">
        <v>5</v>
      </c>
      <c r="G276" s="4">
        <f>B276*E275+C276*E276</f>
        <v>25</v>
      </c>
    </row>
    <row r="279" spans="2:7" x14ac:dyDescent="0.2">
      <c r="B279" s="3">
        <f>B275</f>
        <v>5</v>
      </c>
      <c r="C279" s="2">
        <f>C275</f>
        <v>0</v>
      </c>
      <c r="E279" s="4">
        <v>9</v>
      </c>
      <c r="F279" s="5" t="s">
        <v>3</v>
      </c>
      <c r="G279" s="6">
        <f>(B279*E279+C279*E280)</f>
        <v>45</v>
      </c>
    </row>
    <row r="280" spans="2:7" x14ac:dyDescent="0.2">
      <c r="B280" s="3">
        <f>B276</f>
        <v>0</v>
      </c>
      <c r="C280" s="2">
        <f>C276</f>
        <v>5</v>
      </c>
      <c r="E280" s="4">
        <v>6</v>
      </c>
      <c r="G280" s="4">
        <f>B280*E279+C280*E280</f>
        <v>30</v>
      </c>
    </row>
    <row r="283" spans="2:7" x14ac:dyDescent="0.2">
      <c r="B283" s="3">
        <f>B279</f>
        <v>5</v>
      </c>
      <c r="C283" s="2">
        <f>C279</f>
        <v>0</v>
      </c>
      <c r="E283" s="4">
        <v>8</v>
      </c>
      <c r="F283" s="5" t="s">
        <v>3</v>
      </c>
      <c r="G283" s="6">
        <f>(B283*E283+C283*E284)</f>
        <v>40</v>
      </c>
    </row>
    <row r="284" spans="2:7" x14ac:dyDescent="0.2">
      <c r="B284" s="3">
        <f>B280</f>
        <v>0</v>
      </c>
      <c r="C284" s="2">
        <f>C280</f>
        <v>5</v>
      </c>
      <c r="E284" s="4">
        <v>8</v>
      </c>
      <c r="G284" s="4">
        <f>B284*E283+C284*E284</f>
        <v>40</v>
      </c>
    </row>
    <row r="287" spans="2:7" x14ac:dyDescent="0.2">
      <c r="B287" s="3">
        <f>B283</f>
        <v>5</v>
      </c>
      <c r="C287" s="2">
        <f>C283</f>
        <v>0</v>
      </c>
      <c r="E287" s="4">
        <v>7</v>
      </c>
      <c r="F287" s="5" t="s">
        <v>3</v>
      </c>
      <c r="G287" s="6">
        <f>(B287*E287+C287*E288)</f>
        <v>35</v>
      </c>
    </row>
    <row r="288" spans="2:7" x14ac:dyDescent="0.2">
      <c r="B288" s="3">
        <f>B284</f>
        <v>0</v>
      </c>
      <c r="C288" s="2">
        <f>C284</f>
        <v>5</v>
      </c>
      <c r="E288" s="4">
        <v>9</v>
      </c>
      <c r="G288" s="4">
        <f>B288*E287+C288*E288</f>
        <v>45</v>
      </c>
    </row>
    <row r="290" spans="1:9" x14ac:dyDescent="0.2">
      <c r="A290" s="8"/>
      <c r="B290" s="8"/>
      <c r="C290" s="8"/>
      <c r="D290" s="8"/>
      <c r="E290" s="8"/>
      <c r="F290" s="8"/>
      <c r="G290" s="8"/>
      <c r="H290" s="8"/>
      <c r="I290" s="8"/>
    </row>
    <row r="291" spans="1:9" x14ac:dyDescent="0.2">
      <c r="A291" s="8"/>
      <c r="B291" s="8"/>
      <c r="C291" s="8"/>
      <c r="D291" s="8"/>
      <c r="E291" s="8"/>
      <c r="F291" s="9"/>
      <c r="G291" s="7"/>
      <c r="H291" s="8"/>
      <c r="I291" s="8"/>
    </row>
    <row r="292" spans="1:9" x14ac:dyDescent="0.2">
      <c r="A292" s="8"/>
      <c r="B292" s="8"/>
      <c r="C292" s="8"/>
      <c r="D292" s="8"/>
      <c r="E292" s="8"/>
      <c r="F292" s="8"/>
      <c r="G292" s="8"/>
      <c r="H292" s="8"/>
      <c r="I292" s="8"/>
    </row>
    <row r="293" spans="1:9" x14ac:dyDescent="0.2">
      <c r="A293" s="8"/>
      <c r="B293" s="8"/>
      <c r="C293" s="8"/>
      <c r="D293" s="8"/>
      <c r="E293" s="8"/>
      <c r="F293" s="8"/>
      <c r="G293" s="8"/>
      <c r="H293" s="8"/>
      <c r="I293" s="8"/>
    </row>
  </sheetData>
  <pageMargins left="0.25" right="0.25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93"/>
  <sheetViews>
    <sheetView topLeftCell="A2" workbookViewId="0">
      <selection activeCell="I25" sqref="I25"/>
    </sheetView>
  </sheetViews>
  <sheetFormatPr baseColWidth="10" defaultColWidth="8.83203125" defaultRowHeight="15" x14ac:dyDescent="0.2"/>
  <sheetData>
    <row r="1" spans="1:79" x14ac:dyDescent="0.2">
      <c r="A1" s="1" t="s">
        <v>0</v>
      </c>
    </row>
    <row r="3" spans="1:79" x14ac:dyDescent="0.2">
      <c r="A3" s="1" t="s">
        <v>1</v>
      </c>
      <c r="D3" s="13"/>
      <c r="E3" s="14">
        <v>-1</v>
      </c>
      <c r="F3" s="15">
        <v>0</v>
      </c>
      <c r="G3" s="13"/>
    </row>
    <row r="4" spans="1:79" x14ac:dyDescent="0.2">
      <c r="D4" s="13"/>
      <c r="E4" s="14">
        <v>0</v>
      </c>
      <c r="F4" s="15">
        <v>-1</v>
      </c>
      <c r="G4" s="13"/>
      <c r="I4">
        <v>1</v>
      </c>
      <c r="J4">
        <v>2</v>
      </c>
      <c r="K4">
        <v>3</v>
      </c>
      <c r="L4">
        <v>4</v>
      </c>
      <c r="M4">
        <v>5</v>
      </c>
      <c r="N4">
        <v>6</v>
      </c>
      <c r="O4">
        <v>7</v>
      </c>
      <c r="P4">
        <v>8</v>
      </c>
      <c r="Q4">
        <v>9</v>
      </c>
      <c r="R4">
        <v>10</v>
      </c>
      <c r="S4">
        <v>11</v>
      </c>
      <c r="T4">
        <v>12</v>
      </c>
      <c r="U4">
        <v>13</v>
      </c>
      <c r="V4">
        <v>14</v>
      </c>
      <c r="W4">
        <v>15</v>
      </c>
      <c r="X4">
        <v>16</v>
      </c>
      <c r="Y4">
        <v>17</v>
      </c>
      <c r="Z4">
        <v>18</v>
      </c>
      <c r="AA4">
        <v>19</v>
      </c>
      <c r="AB4">
        <v>20</v>
      </c>
      <c r="AC4">
        <f>AB4+1</f>
        <v>21</v>
      </c>
      <c r="AD4">
        <f t="shared" ref="AD4:CA4" si="0">AC4+1</f>
        <v>22</v>
      </c>
      <c r="AE4">
        <f t="shared" si="0"/>
        <v>23</v>
      </c>
      <c r="AF4">
        <f t="shared" si="0"/>
        <v>24</v>
      </c>
      <c r="AG4">
        <f t="shared" si="0"/>
        <v>25</v>
      </c>
      <c r="AH4">
        <f t="shared" si="0"/>
        <v>26</v>
      </c>
      <c r="AI4">
        <f t="shared" si="0"/>
        <v>27</v>
      </c>
      <c r="AJ4">
        <f t="shared" si="0"/>
        <v>28</v>
      </c>
      <c r="AK4">
        <f t="shared" si="0"/>
        <v>29</v>
      </c>
      <c r="AL4">
        <f t="shared" si="0"/>
        <v>30</v>
      </c>
      <c r="AM4">
        <f t="shared" si="0"/>
        <v>31</v>
      </c>
      <c r="AN4">
        <f t="shared" si="0"/>
        <v>32</v>
      </c>
      <c r="AO4">
        <f t="shared" si="0"/>
        <v>33</v>
      </c>
      <c r="AP4">
        <f t="shared" si="0"/>
        <v>34</v>
      </c>
      <c r="AQ4">
        <f t="shared" si="0"/>
        <v>35</v>
      </c>
      <c r="AR4">
        <f t="shared" si="0"/>
        <v>36</v>
      </c>
      <c r="AS4">
        <f t="shared" si="0"/>
        <v>37</v>
      </c>
      <c r="AT4">
        <f t="shared" si="0"/>
        <v>38</v>
      </c>
      <c r="AU4">
        <f t="shared" si="0"/>
        <v>39</v>
      </c>
      <c r="AV4">
        <f t="shared" si="0"/>
        <v>40</v>
      </c>
      <c r="AW4">
        <f t="shared" si="0"/>
        <v>41</v>
      </c>
      <c r="AX4">
        <f t="shared" si="0"/>
        <v>42</v>
      </c>
      <c r="AY4">
        <f t="shared" si="0"/>
        <v>43</v>
      </c>
      <c r="AZ4">
        <f t="shared" si="0"/>
        <v>44</v>
      </c>
      <c r="BA4">
        <f t="shared" si="0"/>
        <v>45</v>
      </c>
      <c r="BB4">
        <f t="shared" si="0"/>
        <v>46</v>
      </c>
      <c r="BC4">
        <f t="shared" si="0"/>
        <v>47</v>
      </c>
      <c r="BD4">
        <f t="shared" si="0"/>
        <v>48</v>
      </c>
      <c r="BE4">
        <f t="shared" si="0"/>
        <v>49</v>
      </c>
      <c r="BF4">
        <f t="shared" si="0"/>
        <v>50</v>
      </c>
      <c r="BG4">
        <f t="shared" si="0"/>
        <v>51</v>
      </c>
      <c r="BH4">
        <f t="shared" si="0"/>
        <v>52</v>
      </c>
      <c r="BI4">
        <f t="shared" si="0"/>
        <v>53</v>
      </c>
      <c r="BJ4">
        <f t="shared" si="0"/>
        <v>54</v>
      </c>
      <c r="BK4">
        <f t="shared" si="0"/>
        <v>55</v>
      </c>
      <c r="BL4">
        <f t="shared" si="0"/>
        <v>56</v>
      </c>
      <c r="BM4">
        <f t="shared" si="0"/>
        <v>57</v>
      </c>
      <c r="BN4">
        <f t="shared" si="0"/>
        <v>58</v>
      </c>
      <c r="BO4">
        <f t="shared" si="0"/>
        <v>59</v>
      </c>
      <c r="BP4">
        <f t="shared" si="0"/>
        <v>60</v>
      </c>
      <c r="BQ4">
        <f t="shared" si="0"/>
        <v>61</v>
      </c>
      <c r="BR4">
        <f t="shared" si="0"/>
        <v>62</v>
      </c>
      <c r="BS4">
        <f t="shared" si="0"/>
        <v>63</v>
      </c>
      <c r="BT4">
        <f t="shared" si="0"/>
        <v>64</v>
      </c>
      <c r="BU4">
        <f t="shared" si="0"/>
        <v>65</v>
      </c>
      <c r="BV4">
        <f t="shared" si="0"/>
        <v>66</v>
      </c>
      <c r="BW4">
        <f t="shared" si="0"/>
        <v>67</v>
      </c>
      <c r="BX4">
        <f t="shared" si="0"/>
        <v>68</v>
      </c>
      <c r="BY4">
        <f t="shared" si="0"/>
        <v>69</v>
      </c>
      <c r="BZ4">
        <f t="shared" si="0"/>
        <v>70</v>
      </c>
      <c r="CA4">
        <f t="shared" si="0"/>
        <v>71</v>
      </c>
    </row>
    <row r="5" spans="1:79" x14ac:dyDescent="0.2">
      <c r="A5" s="1" t="s">
        <v>2</v>
      </c>
      <c r="H5" s="5" t="s">
        <v>5</v>
      </c>
      <c r="I5">
        <v>8</v>
      </c>
      <c r="J5">
        <v>7</v>
      </c>
      <c r="K5">
        <v>5</v>
      </c>
      <c r="L5">
        <v>5.5</v>
      </c>
      <c r="M5">
        <v>5</v>
      </c>
      <c r="N5">
        <v>4.5</v>
      </c>
      <c r="O5">
        <v>5</v>
      </c>
      <c r="P5">
        <v>3</v>
      </c>
      <c r="Q5">
        <v>2</v>
      </c>
      <c r="R5">
        <v>1.5</v>
      </c>
      <c r="S5">
        <v>8.5</v>
      </c>
      <c r="T5">
        <v>8.5</v>
      </c>
      <c r="U5">
        <v>1.5</v>
      </c>
      <c r="V5">
        <v>1.5</v>
      </c>
      <c r="W5">
        <v>1.5</v>
      </c>
      <c r="X5">
        <v>2</v>
      </c>
      <c r="Y5">
        <v>2.25</v>
      </c>
      <c r="Z5">
        <v>3</v>
      </c>
      <c r="AA5">
        <v>5</v>
      </c>
      <c r="AB5">
        <v>7</v>
      </c>
      <c r="AC5">
        <v>7.75</v>
      </c>
      <c r="AD5">
        <v>8</v>
      </c>
      <c r="AE5">
        <v>7</v>
      </c>
      <c r="AF5">
        <v>6.25</v>
      </c>
      <c r="AG5">
        <v>5</v>
      </c>
      <c r="AH5">
        <v>3.75</v>
      </c>
      <c r="AI5">
        <v>3.25</v>
      </c>
      <c r="AJ5">
        <v>2</v>
      </c>
      <c r="AK5">
        <v>2.25</v>
      </c>
      <c r="AL5">
        <v>3</v>
      </c>
      <c r="AM5">
        <v>2</v>
      </c>
      <c r="AN5">
        <v>1</v>
      </c>
      <c r="AO5">
        <v>1</v>
      </c>
      <c r="AP5">
        <v>2</v>
      </c>
      <c r="AQ5">
        <v>2.25</v>
      </c>
      <c r="AR5">
        <v>3</v>
      </c>
      <c r="AS5">
        <v>2.25</v>
      </c>
      <c r="AT5">
        <v>4.5</v>
      </c>
      <c r="AU5">
        <v>5.5</v>
      </c>
      <c r="AV5">
        <v>7.75</v>
      </c>
      <c r="AW5">
        <v>8</v>
      </c>
      <c r="AX5">
        <v>5.5</v>
      </c>
      <c r="AY5">
        <v>5.5</v>
      </c>
      <c r="AZ5">
        <v>5.5</v>
      </c>
      <c r="BA5">
        <v>4.5</v>
      </c>
      <c r="BB5">
        <v>4.5</v>
      </c>
      <c r="BC5">
        <v>4.5</v>
      </c>
      <c r="BD5">
        <v>2</v>
      </c>
      <c r="BE5">
        <v>2.5</v>
      </c>
      <c r="BF5">
        <v>4</v>
      </c>
      <c r="BG5">
        <v>3</v>
      </c>
      <c r="BH5">
        <v>2.5</v>
      </c>
      <c r="BI5">
        <v>7.5</v>
      </c>
      <c r="BJ5">
        <v>7</v>
      </c>
      <c r="BK5">
        <v>6</v>
      </c>
      <c r="BL5">
        <v>5</v>
      </c>
      <c r="BM5">
        <v>5</v>
      </c>
      <c r="BN5">
        <v>5</v>
      </c>
      <c r="BO5">
        <v>4</v>
      </c>
      <c r="BP5">
        <v>5</v>
      </c>
      <c r="BQ5">
        <v>6</v>
      </c>
      <c r="BR5">
        <v>7.5</v>
      </c>
      <c r="BS5">
        <v>8</v>
      </c>
      <c r="BT5">
        <v>7.75</v>
      </c>
      <c r="BU5">
        <v>7</v>
      </c>
      <c r="BV5">
        <v>7.75</v>
      </c>
      <c r="BW5">
        <v>8</v>
      </c>
      <c r="BX5">
        <v>9</v>
      </c>
      <c r="BY5">
        <v>9</v>
      </c>
      <c r="BZ5">
        <v>8</v>
      </c>
      <c r="CA5">
        <v>7</v>
      </c>
    </row>
    <row r="6" spans="1:79" x14ac:dyDescent="0.2">
      <c r="E6">
        <v>1</v>
      </c>
      <c r="G6" t="s">
        <v>7</v>
      </c>
      <c r="H6" s="5" t="s">
        <v>6</v>
      </c>
      <c r="I6">
        <v>12</v>
      </c>
      <c r="J6">
        <v>13.5</v>
      </c>
      <c r="K6">
        <v>15</v>
      </c>
      <c r="L6">
        <v>15.5</v>
      </c>
      <c r="M6">
        <v>16</v>
      </c>
      <c r="N6">
        <v>15.5</v>
      </c>
      <c r="O6">
        <v>15</v>
      </c>
      <c r="P6">
        <v>13.5</v>
      </c>
      <c r="Q6">
        <v>12</v>
      </c>
      <c r="R6">
        <v>12</v>
      </c>
      <c r="S6">
        <v>12</v>
      </c>
      <c r="T6">
        <v>11</v>
      </c>
      <c r="U6">
        <v>11</v>
      </c>
      <c r="V6">
        <v>12</v>
      </c>
      <c r="W6">
        <v>11</v>
      </c>
      <c r="X6">
        <v>11</v>
      </c>
      <c r="Y6">
        <v>10</v>
      </c>
      <c r="Z6">
        <v>9</v>
      </c>
      <c r="AA6">
        <v>8</v>
      </c>
      <c r="AB6">
        <v>9</v>
      </c>
      <c r="AC6">
        <v>10</v>
      </c>
      <c r="AD6">
        <v>11</v>
      </c>
      <c r="AE6">
        <v>11</v>
      </c>
      <c r="AF6">
        <v>10</v>
      </c>
      <c r="AG6">
        <v>9.5</v>
      </c>
      <c r="AH6">
        <v>10</v>
      </c>
      <c r="AI6">
        <v>11</v>
      </c>
      <c r="AJ6">
        <v>11</v>
      </c>
      <c r="AK6">
        <v>10</v>
      </c>
      <c r="AL6">
        <v>9</v>
      </c>
      <c r="AM6">
        <v>8</v>
      </c>
      <c r="AN6">
        <v>6</v>
      </c>
      <c r="AO6">
        <v>5</v>
      </c>
      <c r="AP6">
        <v>4</v>
      </c>
      <c r="AQ6">
        <v>5</v>
      </c>
      <c r="AR6">
        <v>7</v>
      </c>
      <c r="AS6">
        <v>5</v>
      </c>
      <c r="AT6">
        <v>4.9000000000000004</v>
      </c>
      <c r="AU6">
        <v>4.9000000000000004</v>
      </c>
      <c r="AV6">
        <v>5</v>
      </c>
      <c r="AW6">
        <v>4</v>
      </c>
      <c r="AX6">
        <v>3.9</v>
      </c>
      <c r="AY6">
        <v>4.9000000000000004</v>
      </c>
      <c r="AZ6">
        <v>3.9</v>
      </c>
      <c r="BA6">
        <v>3.9</v>
      </c>
      <c r="BB6">
        <v>4.9000000000000004</v>
      </c>
      <c r="BC6">
        <v>3.9</v>
      </c>
      <c r="BD6">
        <v>4</v>
      </c>
      <c r="BE6">
        <v>2.5</v>
      </c>
      <c r="BF6">
        <v>1.75</v>
      </c>
      <c r="BG6">
        <v>1.5</v>
      </c>
      <c r="BH6">
        <v>1</v>
      </c>
      <c r="BI6">
        <v>1</v>
      </c>
      <c r="BJ6">
        <v>1.5</v>
      </c>
      <c r="BK6">
        <v>1.75</v>
      </c>
      <c r="BL6">
        <v>1.5</v>
      </c>
      <c r="BM6">
        <v>1</v>
      </c>
      <c r="BN6">
        <v>1.5</v>
      </c>
      <c r="BO6">
        <v>1.75</v>
      </c>
      <c r="BP6">
        <v>1.5</v>
      </c>
      <c r="BQ6">
        <v>1.75</v>
      </c>
      <c r="BR6">
        <v>2.5</v>
      </c>
      <c r="BS6">
        <v>4</v>
      </c>
      <c r="BT6">
        <v>5</v>
      </c>
      <c r="BU6">
        <v>7</v>
      </c>
      <c r="BV6">
        <v>5</v>
      </c>
      <c r="BW6">
        <v>4</v>
      </c>
      <c r="BX6">
        <v>5</v>
      </c>
      <c r="BY6">
        <v>6</v>
      </c>
      <c r="BZ6">
        <v>8</v>
      </c>
      <c r="CA6">
        <v>9</v>
      </c>
    </row>
    <row r="7" spans="1:79" x14ac:dyDescent="0.2">
      <c r="A7" s="2"/>
      <c r="B7" s="3">
        <v>-1</v>
      </c>
      <c r="C7" s="2">
        <v>0</v>
      </c>
      <c r="E7" s="4">
        <f>I$5</f>
        <v>8</v>
      </c>
      <c r="F7" s="5" t="s">
        <v>3</v>
      </c>
      <c r="G7" s="6">
        <f>(B7*E7+C7*E8)</f>
        <v>-8</v>
      </c>
    </row>
    <row r="8" spans="1:79" x14ac:dyDescent="0.2">
      <c r="A8" s="2"/>
      <c r="B8" s="3">
        <v>0</v>
      </c>
      <c r="C8" s="2">
        <v>-1</v>
      </c>
      <c r="E8" s="4">
        <f>I$6</f>
        <v>12</v>
      </c>
      <c r="G8" s="4">
        <f>B8*E7+C8*E8</f>
        <v>-12</v>
      </c>
      <c r="I8" s="1" t="s">
        <v>4</v>
      </c>
    </row>
    <row r="9" spans="1:79" x14ac:dyDescent="0.2">
      <c r="I9" t="str">
        <f>G6</f>
        <v>1'</v>
      </c>
      <c r="J9" t="str">
        <f>G10</f>
        <v>2'</v>
      </c>
      <c r="K9" t="str">
        <f>G14</f>
        <v>3'</v>
      </c>
      <c r="L9" t="str">
        <f>G18</f>
        <v>4'</v>
      </c>
      <c r="M9" t="str">
        <f>G22</f>
        <v>5'</v>
      </c>
      <c r="N9" t="str">
        <f>G26</f>
        <v>6'</v>
      </c>
      <c r="O9" t="str">
        <f>G30</f>
        <v>7'</v>
      </c>
      <c r="P9" t="str">
        <f>G34</f>
        <v>8'</v>
      </c>
      <c r="Q9" t="str">
        <f>G38</f>
        <v>9'</v>
      </c>
      <c r="R9" t="str">
        <f>G42</f>
        <v>10'</v>
      </c>
      <c r="S9" t="str">
        <f>G46</f>
        <v>11'</v>
      </c>
      <c r="T9" t="str">
        <f>G50</f>
        <v>12'</v>
      </c>
      <c r="U9" t="str">
        <f>G54</f>
        <v>13'</v>
      </c>
      <c r="V9" t="str">
        <f>G58</f>
        <v>14'</v>
      </c>
      <c r="W9" t="str">
        <f>G62</f>
        <v>15'</v>
      </c>
      <c r="X9" t="str">
        <f>G66</f>
        <v>16'</v>
      </c>
      <c r="Y9" t="str">
        <f>G70</f>
        <v>17'</v>
      </c>
      <c r="Z9" t="str">
        <f>G74</f>
        <v>18'</v>
      </c>
      <c r="AA9" t="str">
        <f>G78</f>
        <v>19'</v>
      </c>
      <c r="AB9" t="str">
        <f>G82</f>
        <v>20'</v>
      </c>
    </row>
    <row r="10" spans="1:79" x14ac:dyDescent="0.2">
      <c r="E10">
        <v>2</v>
      </c>
      <c r="G10" t="s">
        <v>8</v>
      </c>
      <c r="H10" s="5" t="s">
        <v>5</v>
      </c>
      <c r="I10">
        <f>G7</f>
        <v>-8</v>
      </c>
      <c r="J10">
        <f>G11</f>
        <v>-7</v>
      </c>
      <c r="K10">
        <f>G15</f>
        <v>-5</v>
      </c>
      <c r="L10">
        <f>G19</f>
        <v>-5.5</v>
      </c>
      <c r="M10">
        <f>G23</f>
        <v>-5</v>
      </c>
      <c r="N10">
        <f>G27</f>
        <v>-4.5</v>
      </c>
      <c r="O10">
        <f>G31</f>
        <v>-5</v>
      </c>
      <c r="P10">
        <f>G35</f>
        <v>-3</v>
      </c>
      <c r="Q10">
        <f>G39</f>
        <v>-2</v>
      </c>
      <c r="R10">
        <f>G43</f>
        <v>-1.5</v>
      </c>
      <c r="S10">
        <f>G47</f>
        <v>-8.5</v>
      </c>
      <c r="T10">
        <f>G51</f>
        <v>-8.5</v>
      </c>
      <c r="U10">
        <f>G55</f>
        <v>-1.5</v>
      </c>
      <c r="V10">
        <f>G59</f>
        <v>-1.5</v>
      </c>
      <c r="W10">
        <f>G63</f>
        <v>-1.5</v>
      </c>
      <c r="X10">
        <f>G67</f>
        <v>-2</v>
      </c>
      <c r="Y10">
        <f>G71</f>
        <v>-2.25</v>
      </c>
      <c r="Z10">
        <f>G75</f>
        <v>-3</v>
      </c>
      <c r="AA10">
        <f>G79</f>
        <v>-5</v>
      </c>
      <c r="AB10">
        <f>$G83</f>
        <v>-7</v>
      </c>
      <c r="AC10">
        <f>$G87</f>
        <v>-7.75</v>
      </c>
      <c r="AD10">
        <f>$G91</f>
        <v>-8</v>
      </c>
      <c r="AE10">
        <f>$G95</f>
        <v>-7</v>
      </c>
      <c r="AF10">
        <f>$G99</f>
        <v>-6.25</v>
      </c>
      <c r="AG10">
        <f>G103</f>
        <v>-5</v>
      </c>
      <c r="AH10">
        <f>G107</f>
        <v>-3.75</v>
      </c>
      <c r="AI10">
        <f>G111</f>
        <v>-3.25</v>
      </c>
      <c r="AJ10">
        <f>G115</f>
        <v>-2</v>
      </c>
      <c r="AK10">
        <f>G119</f>
        <v>-2.25</v>
      </c>
      <c r="AL10">
        <f>G123</f>
        <v>-3</v>
      </c>
      <c r="AM10">
        <f>G127</f>
        <v>-2</v>
      </c>
      <c r="AN10">
        <f>G131</f>
        <v>-1</v>
      </c>
      <c r="AO10">
        <f>G135</f>
        <v>-1</v>
      </c>
      <c r="AP10">
        <f>G139</f>
        <v>-2</v>
      </c>
      <c r="AQ10">
        <f>G143</f>
        <v>-2.25</v>
      </c>
      <c r="AR10">
        <f>G147</f>
        <v>-3</v>
      </c>
      <c r="AS10">
        <f>G151</f>
        <v>-2.25</v>
      </c>
      <c r="AT10">
        <f>G155</f>
        <v>-4.5</v>
      </c>
      <c r="AU10">
        <f>G159</f>
        <v>-5.5</v>
      </c>
      <c r="AV10">
        <f>G163</f>
        <v>-7.75</v>
      </c>
      <c r="AW10">
        <f>G167</f>
        <v>-8</v>
      </c>
      <c r="AX10">
        <f>G171</f>
        <v>-5.5</v>
      </c>
      <c r="AY10">
        <f>G175</f>
        <v>-5.5</v>
      </c>
      <c r="AZ10">
        <f>G179</f>
        <v>-5.5</v>
      </c>
      <c r="BA10">
        <f>G183</f>
        <v>-4.5</v>
      </c>
      <c r="BB10">
        <f>G187</f>
        <v>-4.5</v>
      </c>
      <c r="BC10">
        <f>G191</f>
        <v>-4.5</v>
      </c>
      <c r="BD10">
        <f>G195</f>
        <v>-2</v>
      </c>
      <c r="BE10">
        <f>G199</f>
        <v>-2.5</v>
      </c>
      <c r="BF10">
        <f>G203</f>
        <v>-4</v>
      </c>
      <c r="BG10">
        <f>G207</f>
        <v>-3</v>
      </c>
      <c r="BH10">
        <f>G211</f>
        <v>-2.5</v>
      </c>
      <c r="BI10">
        <f>G215</f>
        <v>-7.5</v>
      </c>
      <c r="BJ10">
        <f>G219</f>
        <v>-7</v>
      </c>
      <c r="BK10">
        <f>G223</f>
        <v>-6</v>
      </c>
      <c r="BL10">
        <f>G227</f>
        <v>-5</v>
      </c>
      <c r="BM10">
        <f>G231</f>
        <v>-5</v>
      </c>
      <c r="BN10">
        <f>G235</f>
        <v>-5</v>
      </c>
      <c r="BO10">
        <f>G239</f>
        <v>-4</v>
      </c>
      <c r="BP10">
        <f>G243</f>
        <v>-5</v>
      </c>
      <c r="BQ10">
        <f>G247</f>
        <v>-6</v>
      </c>
      <c r="BR10">
        <f>G251</f>
        <v>-7.5</v>
      </c>
      <c r="BS10">
        <f>G255</f>
        <v>-8</v>
      </c>
      <c r="BT10">
        <f>G259</f>
        <v>-7.75</v>
      </c>
      <c r="BU10">
        <f>G263</f>
        <v>-7</v>
      </c>
      <c r="BV10">
        <f>G267</f>
        <v>-7.75</v>
      </c>
      <c r="BW10">
        <f>G271</f>
        <v>-8</v>
      </c>
      <c r="BX10">
        <f>G275</f>
        <v>-9</v>
      </c>
      <c r="BY10">
        <f>G279</f>
        <v>-9</v>
      </c>
      <c r="BZ10">
        <f>G283</f>
        <v>-8</v>
      </c>
      <c r="CA10">
        <f>G287</f>
        <v>-7</v>
      </c>
    </row>
    <row r="11" spans="1:79" x14ac:dyDescent="0.2">
      <c r="B11" s="3">
        <f>B7</f>
        <v>-1</v>
      </c>
      <c r="C11" s="2">
        <f>C7</f>
        <v>0</v>
      </c>
      <c r="E11" s="4">
        <f>J$5</f>
        <v>7</v>
      </c>
      <c r="F11" s="5" t="s">
        <v>3</v>
      </c>
      <c r="G11" s="6">
        <f>(B11*E11+C11*E12)</f>
        <v>-7</v>
      </c>
      <c r="H11" s="5" t="s">
        <v>6</v>
      </c>
      <c r="I11">
        <f>G8</f>
        <v>-12</v>
      </c>
      <c r="J11">
        <f>G12</f>
        <v>-13.5</v>
      </c>
      <c r="K11">
        <f>G16</f>
        <v>-15</v>
      </c>
      <c r="L11">
        <f>G20</f>
        <v>-15.5</v>
      </c>
      <c r="M11">
        <f>G24</f>
        <v>-16</v>
      </c>
      <c r="N11">
        <f>G28</f>
        <v>-15.5</v>
      </c>
      <c r="O11">
        <f>G32</f>
        <v>-15</v>
      </c>
      <c r="P11">
        <f>G36</f>
        <v>-13.5</v>
      </c>
      <c r="Q11">
        <f>G40</f>
        <v>-12</v>
      </c>
      <c r="R11">
        <f>G44</f>
        <v>-12</v>
      </c>
      <c r="S11">
        <f>G48</f>
        <v>-12</v>
      </c>
      <c r="T11">
        <f>G52</f>
        <v>-11</v>
      </c>
      <c r="U11">
        <f>G56</f>
        <v>-11</v>
      </c>
      <c r="V11">
        <f>G60</f>
        <v>-12</v>
      </c>
      <c r="W11">
        <f>G64</f>
        <v>-11</v>
      </c>
      <c r="X11">
        <f>G68</f>
        <v>-11</v>
      </c>
      <c r="Y11">
        <f>G72</f>
        <v>-10</v>
      </c>
      <c r="Z11">
        <f>G76</f>
        <v>-9</v>
      </c>
      <c r="AA11">
        <f>G80</f>
        <v>-8</v>
      </c>
      <c r="AB11">
        <f>$G84</f>
        <v>-9</v>
      </c>
      <c r="AC11">
        <f>$G88</f>
        <v>-10</v>
      </c>
      <c r="AD11">
        <f>$G92</f>
        <v>-11</v>
      </c>
      <c r="AE11">
        <f>$G96</f>
        <v>-11</v>
      </c>
      <c r="AF11">
        <f>$G100</f>
        <v>-10</v>
      </c>
      <c r="AG11">
        <f>G104</f>
        <v>-9.5</v>
      </c>
      <c r="AH11">
        <f>G108</f>
        <v>-10</v>
      </c>
      <c r="AI11">
        <f>G112</f>
        <v>-11</v>
      </c>
      <c r="AJ11">
        <f>G116</f>
        <v>-11</v>
      </c>
      <c r="AK11">
        <f>G120</f>
        <v>-10</v>
      </c>
      <c r="AL11">
        <f>G124</f>
        <v>-9</v>
      </c>
      <c r="AM11">
        <f>G128</f>
        <v>-8</v>
      </c>
      <c r="AN11">
        <f>G132</f>
        <v>-6</v>
      </c>
      <c r="AO11">
        <f>G136</f>
        <v>-5</v>
      </c>
      <c r="AP11">
        <f>G140</f>
        <v>-4</v>
      </c>
      <c r="AQ11">
        <f>G144</f>
        <v>-5</v>
      </c>
      <c r="AR11">
        <f>G148</f>
        <v>-7</v>
      </c>
      <c r="AS11">
        <f>G152</f>
        <v>-5</v>
      </c>
      <c r="AT11">
        <f>G156</f>
        <v>-4.9000000000000004</v>
      </c>
      <c r="AU11">
        <f>G160</f>
        <v>-4.9000000000000004</v>
      </c>
      <c r="AV11">
        <f>G164</f>
        <v>-5</v>
      </c>
      <c r="AW11">
        <f>G168</f>
        <v>-4</v>
      </c>
      <c r="AX11">
        <f>G172</f>
        <v>-3.9</v>
      </c>
      <c r="AY11">
        <f>G176</f>
        <v>-4.9000000000000004</v>
      </c>
      <c r="AZ11">
        <f>G180</f>
        <v>-3.9</v>
      </c>
      <c r="BA11">
        <f>G184</f>
        <v>-3.9</v>
      </c>
      <c r="BB11">
        <f>G188</f>
        <v>-4.9000000000000004</v>
      </c>
      <c r="BC11">
        <f>G192</f>
        <v>-3.9</v>
      </c>
      <c r="BD11">
        <f>G196</f>
        <v>-4</v>
      </c>
      <c r="BE11">
        <f>G200</f>
        <v>-2.5</v>
      </c>
      <c r="BF11">
        <f>G204</f>
        <v>-1.75</v>
      </c>
      <c r="BG11">
        <f>G208</f>
        <v>-1.5</v>
      </c>
      <c r="BH11">
        <f>G212</f>
        <v>-1</v>
      </c>
      <c r="BI11">
        <f>G216</f>
        <v>-1</v>
      </c>
      <c r="BJ11">
        <f>G220</f>
        <v>-1.5</v>
      </c>
      <c r="BK11">
        <f>G224</f>
        <v>-1.75</v>
      </c>
      <c r="BL11">
        <f>G228</f>
        <v>-1.5</v>
      </c>
      <c r="BM11">
        <f>G232</f>
        <v>-1</v>
      </c>
      <c r="BN11">
        <f>G236</f>
        <v>-1.5</v>
      </c>
      <c r="BO11">
        <f>G240</f>
        <v>-1.75</v>
      </c>
      <c r="BP11">
        <f>G244</f>
        <v>-1.5</v>
      </c>
      <c r="BQ11">
        <f>G248</f>
        <v>-1.75</v>
      </c>
      <c r="BR11">
        <f>G252</f>
        <v>-2.5</v>
      </c>
      <c r="BS11">
        <f>G256</f>
        <v>-4</v>
      </c>
      <c r="BT11">
        <f>G260</f>
        <v>-5</v>
      </c>
      <c r="BU11">
        <f>G264</f>
        <v>-7</v>
      </c>
      <c r="BV11">
        <f>G268</f>
        <v>-5</v>
      </c>
      <c r="BW11">
        <f>G272</f>
        <v>-4</v>
      </c>
      <c r="BX11">
        <f>G276</f>
        <v>-5</v>
      </c>
      <c r="BY11">
        <f>G280</f>
        <v>-6</v>
      </c>
      <c r="BZ11">
        <f>G284</f>
        <v>-8</v>
      </c>
      <c r="CA11">
        <f>G288</f>
        <v>-9</v>
      </c>
    </row>
    <row r="12" spans="1:79" x14ac:dyDescent="0.2">
      <c r="B12" s="3">
        <f>B8</f>
        <v>0</v>
      </c>
      <c r="C12" s="2">
        <f>C8</f>
        <v>-1</v>
      </c>
      <c r="E12" s="4">
        <f>J$6</f>
        <v>13.5</v>
      </c>
      <c r="G12" s="4">
        <f>B12*E11+C12*E12</f>
        <v>-13.5</v>
      </c>
    </row>
    <row r="14" spans="1:79" x14ac:dyDescent="0.2">
      <c r="E14">
        <v>3</v>
      </c>
      <c r="G14" t="s">
        <v>9</v>
      </c>
    </row>
    <row r="15" spans="1:79" x14ac:dyDescent="0.2">
      <c r="B15" s="3">
        <f>B11</f>
        <v>-1</v>
      </c>
      <c r="C15" s="2">
        <f>C11</f>
        <v>0</v>
      </c>
      <c r="E15" s="4">
        <f>K$5</f>
        <v>5</v>
      </c>
      <c r="F15" s="5" t="s">
        <v>3</v>
      </c>
      <c r="G15" s="6">
        <f>(B15*E15+C15*E16)</f>
        <v>-5</v>
      </c>
    </row>
    <row r="16" spans="1:79" x14ac:dyDescent="0.2">
      <c r="B16" s="3">
        <f>B12</f>
        <v>0</v>
      </c>
      <c r="C16" s="2">
        <f>C12</f>
        <v>-1</v>
      </c>
      <c r="E16" s="4">
        <f>K$6</f>
        <v>15</v>
      </c>
      <c r="G16" s="4">
        <f>B16*E15+C16*E16</f>
        <v>-15</v>
      </c>
    </row>
    <row r="18" spans="2:7" x14ac:dyDescent="0.2">
      <c r="E18">
        <v>4</v>
      </c>
      <c r="G18" t="s">
        <v>10</v>
      </c>
    </row>
    <row r="19" spans="2:7" x14ac:dyDescent="0.2">
      <c r="B19" s="3">
        <f>B15</f>
        <v>-1</v>
      </c>
      <c r="C19" s="2">
        <f>C15</f>
        <v>0</v>
      </c>
      <c r="E19" s="4">
        <f>L$5</f>
        <v>5.5</v>
      </c>
      <c r="F19" s="5" t="s">
        <v>3</v>
      </c>
      <c r="G19" s="6">
        <f>(B19*E19+C19*E20)</f>
        <v>-5.5</v>
      </c>
    </row>
    <row r="20" spans="2:7" x14ac:dyDescent="0.2">
      <c r="B20" s="3">
        <f>B16</f>
        <v>0</v>
      </c>
      <c r="C20" s="2">
        <f>C16</f>
        <v>-1</v>
      </c>
      <c r="E20" s="4">
        <f>L$6</f>
        <v>15.5</v>
      </c>
      <c r="G20" s="4">
        <f>B20*E19+C20*E20</f>
        <v>-15.5</v>
      </c>
    </row>
    <row r="22" spans="2:7" x14ac:dyDescent="0.2">
      <c r="E22">
        <v>5</v>
      </c>
      <c r="G22" t="s">
        <v>11</v>
      </c>
    </row>
    <row r="23" spans="2:7" x14ac:dyDescent="0.2">
      <c r="B23" s="3">
        <f>B19</f>
        <v>-1</v>
      </c>
      <c r="C23" s="2">
        <f>C19</f>
        <v>0</v>
      </c>
      <c r="E23" s="4">
        <f>M$5</f>
        <v>5</v>
      </c>
      <c r="F23" s="5" t="s">
        <v>3</v>
      </c>
      <c r="G23" s="6">
        <f>(B23*E23+C23*E24)</f>
        <v>-5</v>
      </c>
    </row>
    <row r="24" spans="2:7" x14ac:dyDescent="0.2">
      <c r="B24" s="3">
        <f>B20</f>
        <v>0</v>
      </c>
      <c r="C24" s="2">
        <f>C20</f>
        <v>-1</v>
      </c>
      <c r="E24" s="4">
        <f>M$6</f>
        <v>16</v>
      </c>
      <c r="G24" s="4">
        <f>B24*E23+C24*E24</f>
        <v>-16</v>
      </c>
    </row>
    <row r="26" spans="2:7" x14ac:dyDescent="0.2">
      <c r="E26">
        <v>6</v>
      </c>
      <c r="G26" t="s">
        <v>12</v>
      </c>
    </row>
    <row r="27" spans="2:7" x14ac:dyDescent="0.2">
      <c r="B27" s="3">
        <f>B23</f>
        <v>-1</v>
      </c>
      <c r="C27" s="2">
        <f>C23</f>
        <v>0</v>
      </c>
      <c r="E27" s="4">
        <v>4.5</v>
      </c>
      <c r="F27" s="5" t="s">
        <v>3</v>
      </c>
      <c r="G27" s="6">
        <f>(B27*E27+C27*E28)</f>
        <v>-4.5</v>
      </c>
    </row>
    <row r="28" spans="2:7" x14ac:dyDescent="0.2">
      <c r="B28" s="3">
        <f>B24</f>
        <v>0</v>
      </c>
      <c r="C28" s="2">
        <f>C24</f>
        <v>-1</v>
      </c>
      <c r="E28" s="4">
        <v>15.5</v>
      </c>
      <c r="G28" s="4">
        <f>B28*E27+C28*E28</f>
        <v>-15.5</v>
      </c>
    </row>
    <row r="30" spans="2:7" x14ac:dyDescent="0.2">
      <c r="E30">
        <v>7</v>
      </c>
      <c r="G30" t="s">
        <v>13</v>
      </c>
    </row>
    <row r="31" spans="2:7" x14ac:dyDescent="0.2">
      <c r="B31" s="3">
        <f>B27</f>
        <v>-1</v>
      </c>
      <c r="C31" s="2">
        <f>C27</f>
        <v>0</v>
      </c>
      <c r="E31" s="4">
        <v>5</v>
      </c>
      <c r="F31" s="5" t="s">
        <v>3</v>
      </c>
      <c r="G31" s="6">
        <f>(B31*E31+C31*E32)</f>
        <v>-5</v>
      </c>
    </row>
    <row r="32" spans="2:7" x14ac:dyDescent="0.2">
      <c r="B32" s="3">
        <f>B28</f>
        <v>0</v>
      </c>
      <c r="C32" s="2">
        <f>C28</f>
        <v>-1</v>
      </c>
      <c r="E32" s="4">
        <v>15</v>
      </c>
      <c r="G32" s="4">
        <f>B32*E31+C32*E32</f>
        <v>-15</v>
      </c>
    </row>
    <row r="34" spans="2:7" x14ac:dyDescent="0.2">
      <c r="E34">
        <v>8</v>
      </c>
      <c r="G34" t="s">
        <v>14</v>
      </c>
    </row>
    <row r="35" spans="2:7" x14ac:dyDescent="0.2">
      <c r="B35" s="3">
        <f>B31</f>
        <v>-1</v>
      </c>
      <c r="C35" s="2">
        <f>C31</f>
        <v>0</v>
      </c>
      <c r="E35" s="4">
        <v>3</v>
      </c>
      <c r="F35" s="5" t="s">
        <v>3</v>
      </c>
      <c r="G35" s="6">
        <f>(B35*E35+C35*E36)</f>
        <v>-3</v>
      </c>
    </row>
    <row r="36" spans="2:7" x14ac:dyDescent="0.2">
      <c r="B36" s="3">
        <f>B32</f>
        <v>0</v>
      </c>
      <c r="C36" s="2">
        <f>C32</f>
        <v>-1</v>
      </c>
      <c r="E36" s="4">
        <v>13.5</v>
      </c>
      <c r="G36" s="4">
        <f>B36*E35+C36*E36</f>
        <v>-13.5</v>
      </c>
    </row>
    <row r="38" spans="2:7" x14ac:dyDescent="0.2">
      <c r="E38">
        <v>9</v>
      </c>
      <c r="G38" t="s">
        <v>15</v>
      </c>
    </row>
    <row r="39" spans="2:7" x14ac:dyDescent="0.2">
      <c r="B39" s="3">
        <f>B35</f>
        <v>-1</v>
      </c>
      <c r="C39" s="2">
        <f>C35</f>
        <v>0</v>
      </c>
      <c r="E39" s="4">
        <v>2</v>
      </c>
      <c r="F39" s="5" t="s">
        <v>3</v>
      </c>
      <c r="G39" s="6">
        <f>(B39*E39+C39*E40)</f>
        <v>-2</v>
      </c>
    </row>
    <row r="40" spans="2:7" x14ac:dyDescent="0.2">
      <c r="B40" s="3">
        <f>B36</f>
        <v>0</v>
      </c>
      <c r="C40" s="2">
        <f>C36</f>
        <v>-1</v>
      </c>
      <c r="E40" s="4">
        <v>12</v>
      </c>
      <c r="G40" s="4">
        <f>B40*E39+C40*E40</f>
        <v>-12</v>
      </c>
    </row>
    <row r="42" spans="2:7" x14ac:dyDescent="0.2">
      <c r="E42">
        <v>10</v>
      </c>
      <c r="G42" t="s">
        <v>16</v>
      </c>
    </row>
    <row r="43" spans="2:7" x14ac:dyDescent="0.2">
      <c r="B43" s="3">
        <f>B39</f>
        <v>-1</v>
      </c>
      <c r="C43" s="2">
        <f>C39</f>
        <v>0</v>
      </c>
      <c r="E43" s="4">
        <v>1.5</v>
      </c>
      <c r="F43" s="5" t="s">
        <v>3</v>
      </c>
      <c r="G43" s="6">
        <f>(B43*E43+C43*E44)</f>
        <v>-1.5</v>
      </c>
    </row>
    <row r="44" spans="2:7" x14ac:dyDescent="0.2">
      <c r="B44" s="3">
        <f>B40</f>
        <v>0</v>
      </c>
      <c r="C44" s="2">
        <f>C40</f>
        <v>-1</v>
      </c>
      <c r="E44" s="4">
        <v>12</v>
      </c>
      <c r="G44" s="4">
        <f>B44*E43+C44*E44</f>
        <v>-12</v>
      </c>
    </row>
    <row r="46" spans="2:7" x14ac:dyDescent="0.2">
      <c r="E46">
        <v>11</v>
      </c>
      <c r="G46" t="s">
        <v>17</v>
      </c>
    </row>
    <row r="47" spans="2:7" x14ac:dyDescent="0.2">
      <c r="B47" s="3">
        <f>B43</f>
        <v>-1</v>
      </c>
      <c r="C47" s="2">
        <f>C43</f>
        <v>0</v>
      </c>
      <c r="E47" s="4">
        <v>8.5</v>
      </c>
      <c r="F47" s="5" t="s">
        <v>3</v>
      </c>
      <c r="G47" s="6">
        <f>(B47*E47+C47*E48)</f>
        <v>-8.5</v>
      </c>
    </row>
    <row r="48" spans="2:7" x14ac:dyDescent="0.2">
      <c r="B48" s="3">
        <f>B44</f>
        <v>0</v>
      </c>
      <c r="C48" s="2">
        <f>C44</f>
        <v>-1</v>
      </c>
      <c r="E48" s="4">
        <v>12</v>
      </c>
      <c r="G48" s="4">
        <f>B48*E47+C48*E48</f>
        <v>-12</v>
      </c>
    </row>
    <row r="50" spans="2:7" x14ac:dyDescent="0.2">
      <c r="E50">
        <v>12</v>
      </c>
      <c r="G50" t="s">
        <v>18</v>
      </c>
    </row>
    <row r="51" spans="2:7" x14ac:dyDescent="0.2">
      <c r="B51" s="3">
        <f>B47</f>
        <v>-1</v>
      </c>
      <c r="C51" s="2">
        <f>C47</f>
        <v>0</v>
      </c>
      <c r="E51" s="4">
        <v>8.5</v>
      </c>
      <c r="F51" s="5" t="s">
        <v>3</v>
      </c>
      <c r="G51" s="6">
        <f>(B51*E51+C51*E52)</f>
        <v>-8.5</v>
      </c>
    </row>
    <row r="52" spans="2:7" x14ac:dyDescent="0.2">
      <c r="B52" s="3">
        <f>B48</f>
        <v>0</v>
      </c>
      <c r="C52" s="2">
        <f>C48</f>
        <v>-1</v>
      </c>
      <c r="E52" s="4">
        <v>11</v>
      </c>
      <c r="G52" s="4">
        <f>B52*E51+C52*E52</f>
        <v>-11</v>
      </c>
    </row>
    <row r="54" spans="2:7" x14ac:dyDescent="0.2">
      <c r="E54">
        <v>13</v>
      </c>
      <c r="G54" t="s">
        <v>19</v>
      </c>
    </row>
    <row r="55" spans="2:7" x14ac:dyDescent="0.2">
      <c r="B55" s="3">
        <f>B51</f>
        <v>-1</v>
      </c>
      <c r="C55" s="2">
        <f>C51</f>
        <v>0</v>
      </c>
      <c r="E55" s="4">
        <v>1.5</v>
      </c>
      <c r="F55" s="5" t="s">
        <v>3</v>
      </c>
      <c r="G55" s="6">
        <f>(B55*E55+C55*E56)</f>
        <v>-1.5</v>
      </c>
    </row>
    <row r="56" spans="2:7" x14ac:dyDescent="0.2">
      <c r="B56" s="3">
        <f>B52</f>
        <v>0</v>
      </c>
      <c r="C56" s="2">
        <f>C52</f>
        <v>-1</v>
      </c>
      <c r="E56" s="4">
        <v>11</v>
      </c>
      <c r="G56" s="4">
        <f>B56*E55+C56*E56</f>
        <v>-11</v>
      </c>
    </row>
    <row r="58" spans="2:7" x14ac:dyDescent="0.2">
      <c r="E58">
        <v>14</v>
      </c>
      <c r="G58" t="s">
        <v>20</v>
      </c>
    </row>
    <row r="59" spans="2:7" x14ac:dyDescent="0.2">
      <c r="B59" s="3">
        <f>B55</f>
        <v>-1</v>
      </c>
      <c r="C59" s="2">
        <f>C55</f>
        <v>0</v>
      </c>
      <c r="E59" s="4">
        <v>1.5</v>
      </c>
      <c r="F59" s="5" t="s">
        <v>3</v>
      </c>
      <c r="G59" s="6">
        <f>(B59*E59+C59*E60)</f>
        <v>-1.5</v>
      </c>
    </row>
    <row r="60" spans="2:7" x14ac:dyDescent="0.2">
      <c r="B60" s="3">
        <f>B56</f>
        <v>0</v>
      </c>
      <c r="C60" s="2">
        <f>C56</f>
        <v>-1</v>
      </c>
      <c r="E60" s="4">
        <v>12</v>
      </c>
      <c r="G60" s="4">
        <f>B60*E59+C60*E60</f>
        <v>-12</v>
      </c>
    </row>
    <row r="62" spans="2:7" x14ac:dyDescent="0.2">
      <c r="E62">
        <v>15</v>
      </c>
      <c r="G62" t="s">
        <v>21</v>
      </c>
    </row>
    <row r="63" spans="2:7" x14ac:dyDescent="0.2">
      <c r="B63" s="3">
        <f>B59</f>
        <v>-1</v>
      </c>
      <c r="C63" s="2">
        <f>C59</f>
        <v>0</v>
      </c>
      <c r="E63" s="4">
        <v>1.5</v>
      </c>
      <c r="F63" s="5" t="s">
        <v>3</v>
      </c>
      <c r="G63" s="6">
        <f>(B63*E63+C63*E64)</f>
        <v>-1.5</v>
      </c>
    </row>
    <row r="64" spans="2:7" x14ac:dyDescent="0.2">
      <c r="B64" s="3">
        <f>B60</f>
        <v>0</v>
      </c>
      <c r="C64" s="2">
        <f>C60</f>
        <v>-1</v>
      </c>
      <c r="E64" s="4">
        <v>11</v>
      </c>
      <c r="G64" s="4">
        <f>B64*E63+C64*E64</f>
        <v>-11</v>
      </c>
    </row>
    <row r="66" spans="2:7" x14ac:dyDescent="0.2">
      <c r="E66">
        <v>16</v>
      </c>
      <c r="G66" t="s">
        <v>22</v>
      </c>
    </row>
    <row r="67" spans="2:7" x14ac:dyDescent="0.2">
      <c r="B67" s="3">
        <f>B63</f>
        <v>-1</v>
      </c>
      <c r="C67" s="2">
        <f>C63</f>
        <v>0</v>
      </c>
      <c r="E67" s="4">
        <v>2</v>
      </c>
      <c r="F67" s="5" t="s">
        <v>3</v>
      </c>
      <c r="G67" s="6">
        <f>(B67*E67+C67*E68)</f>
        <v>-2</v>
      </c>
    </row>
    <row r="68" spans="2:7" x14ac:dyDescent="0.2">
      <c r="B68" s="3">
        <f>B64</f>
        <v>0</v>
      </c>
      <c r="C68" s="2">
        <f>C64</f>
        <v>-1</v>
      </c>
      <c r="E68" s="4">
        <v>11</v>
      </c>
      <c r="G68" s="4">
        <f>B68*E67+C68*E68</f>
        <v>-11</v>
      </c>
    </row>
    <row r="70" spans="2:7" x14ac:dyDescent="0.2">
      <c r="E70">
        <v>17</v>
      </c>
      <c r="G70" t="s">
        <v>23</v>
      </c>
    </row>
    <row r="71" spans="2:7" x14ac:dyDescent="0.2">
      <c r="B71" s="3">
        <f>B67</f>
        <v>-1</v>
      </c>
      <c r="C71" s="2">
        <f>C67</f>
        <v>0</v>
      </c>
      <c r="E71" s="4">
        <v>2.25</v>
      </c>
      <c r="F71" s="5" t="s">
        <v>3</v>
      </c>
      <c r="G71" s="6">
        <f>(B71*E71+C71*E72)</f>
        <v>-2.25</v>
      </c>
    </row>
    <row r="72" spans="2:7" x14ac:dyDescent="0.2">
      <c r="B72" s="3">
        <f>B68</f>
        <v>0</v>
      </c>
      <c r="C72" s="2">
        <f>C68</f>
        <v>-1</v>
      </c>
      <c r="E72" s="4">
        <v>10</v>
      </c>
      <c r="G72" s="4">
        <f>B72*E71+C72*E72</f>
        <v>-10</v>
      </c>
    </row>
    <row r="74" spans="2:7" x14ac:dyDescent="0.2">
      <c r="E74">
        <v>18</v>
      </c>
      <c r="G74" t="s">
        <v>24</v>
      </c>
    </row>
    <row r="75" spans="2:7" x14ac:dyDescent="0.2">
      <c r="B75" s="3">
        <f>B71</f>
        <v>-1</v>
      </c>
      <c r="C75" s="2">
        <f>C71</f>
        <v>0</v>
      </c>
      <c r="E75" s="4">
        <v>3</v>
      </c>
      <c r="F75" s="5" t="s">
        <v>3</v>
      </c>
      <c r="G75" s="6">
        <f>(B75*E75+C75*E76)</f>
        <v>-3</v>
      </c>
    </row>
    <row r="76" spans="2:7" x14ac:dyDescent="0.2">
      <c r="B76" s="3">
        <f>B72</f>
        <v>0</v>
      </c>
      <c r="C76" s="2">
        <f>C72</f>
        <v>-1</v>
      </c>
      <c r="E76" s="4">
        <v>9</v>
      </c>
      <c r="G76" s="4">
        <f>B76*E75+C76*E76</f>
        <v>-9</v>
      </c>
    </row>
    <row r="78" spans="2:7" x14ac:dyDescent="0.2">
      <c r="E78">
        <v>19</v>
      </c>
      <c r="G78" t="s">
        <v>25</v>
      </c>
    </row>
    <row r="79" spans="2:7" x14ac:dyDescent="0.2">
      <c r="B79" s="3">
        <f>B75</f>
        <v>-1</v>
      </c>
      <c r="C79" s="2">
        <f>C75</f>
        <v>0</v>
      </c>
      <c r="E79" s="4">
        <v>5</v>
      </c>
      <c r="F79" s="5" t="s">
        <v>3</v>
      </c>
      <c r="G79" s="6">
        <f>(B79*E79+C79*E80)</f>
        <v>-5</v>
      </c>
    </row>
    <row r="80" spans="2:7" x14ac:dyDescent="0.2">
      <c r="B80" s="3">
        <f>B76</f>
        <v>0</v>
      </c>
      <c r="C80" s="2">
        <f>C76</f>
        <v>-1</v>
      </c>
      <c r="E80" s="4">
        <v>8</v>
      </c>
      <c r="G80" s="4">
        <f>B80*E79+C80*E80</f>
        <v>-8</v>
      </c>
    </row>
    <row r="82" spans="2:7" x14ac:dyDescent="0.2">
      <c r="E82">
        <v>20</v>
      </c>
      <c r="G82" t="s">
        <v>26</v>
      </c>
    </row>
    <row r="83" spans="2:7" x14ac:dyDescent="0.2">
      <c r="B83" s="3">
        <f>B79</f>
        <v>-1</v>
      </c>
      <c r="C83" s="2">
        <f>C79</f>
        <v>0</v>
      </c>
      <c r="E83" s="4">
        <v>7</v>
      </c>
      <c r="F83" s="5" t="s">
        <v>3</v>
      </c>
      <c r="G83" s="6">
        <f>(B83*E83+C83*E84)</f>
        <v>-7</v>
      </c>
    </row>
    <row r="84" spans="2:7" x14ac:dyDescent="0.2">
      <c r="B84" s="3">
        <f>B80</f>
        <v>0</v>
      </c>
      <c r="C84" s="2">
        <f>C80</f>
        <v>-1</v>
      </c>
      <c r="E84" s="4">
        <v>9</v>
      </c>
      <c r="G84" s="4">
        <f>B84*E83+C84*E84</f>
        <v>-9</v>
      </c>
    </row>
    <row r="87" spans="2:7" x14ac:dyDescent="0.2">
      <c r="B87" s="3">
        <f>B83</f>
        <v>-1</v>
      </c>
      <c r="C87" s="2">
        <f>C83</f>
        <v>0</v>
      </c>
      <c r="E87" s="4">
        <v>7.75</v>
      </c>
      <c r="F87" s="5" t="s">
        <v>3</v>
      </c>
      <c r="G87" s="6">
        <f>(B87*E87+C87*E88)</f>
        <v>-7.75</v>
      </c>
    </row>
    <row r="88" spans="2:7" x14ac:dyDescent="0.2">
      <c r="B88" s="3">
        <f>B84</f>
        <v>0</v>
      </c>
      <c r="C88" s="2">
        <f>C84</f>
        <v>-1</v>
      </c>
      <c r="E88" s="4">
        <v>10</v>
      </c>
      <c r="G88" s="4">
        <f>B88*E87+C88*E88</f>
        <v>-10</v>
      </c>
    </row>
    <row r="91" spans="2:7" x14ac:dyDescent="0.2">
      <c r="B91" s="3">
        <f>B87</f>
        <v>-1</v>
      </c>
      <c r="C91" s="2">
        <f>C87</f>
        <v>0</v>
      </c>
      <c r="E91" s="4">
        <v>8</v>
      </c>
      <c r="F91" s="5" t="s">
        <v>3</v>
      </c>
      <c r="G91" s="6">
        <f>(B91*E91+C91*E92)</f>
        <v>-8</v>
      </c>
    </row>
    <row r="92" spans="2:7" x14ac:dyDescent="0.2">
      <c r="B92" s="3">
        <f>B88</f>
        <v>0</v>
      </c>
      <c r="C92" s="2">
        <f>C88</f>
        <v>-1</v>
      </c>
      <c r="E92" s="4">
        <v>11</v>
      </c>
      <c r="G92" s="4">
        <f>B92*E91+C92*E92</f>
        <v>-11</v>
      </c>
    </row>
    <row r="95" spans="2:7" x14ac:dyDescent="0.2">
      <c r="B95" s="3">
        <f>B91</f>
        <v>-1</v>
      </c>
      <c r="C95" s="2">
        <f>C91</f>
        <v>0</v>
      </c>
      <c r="E95" s="4">
        <v>7</v>
      </c>
      <c r="F95" s="5" t="s">
        <v>3</v>
      </c>
      <c r="G95" s="6">
        <f>(B95*E95+C95*E96)</f>
        <v>-7</v>
      </c>
    </row>
    <row r="96" spans="2:7" x14ac:dyDescent="0.2">
      <c r="B96" s="3">
        <f>B92</f>
        <v>0</v>
      </c>
      <c r="C96" s="2">
        <f>C92</f>
        <v>-1</v>
      </c>
      <c r="E96" s="4">
        <v>11</v>
      </c>
      <c r="G96" s="4">
        <f>B96*E95+C96*E96</f>
        <v>-11</v>
      </c>
    </row>
    <row r="99" spans="2:7" x14ac:dyDescent="0.2">
      <c r="B99" s="3">
        <f>B95</f>
        <v>-1</v>
      </c>
      <c r="C99" s="2">
        <f>C95</f>
        <v>0</v>
      </c>
      <c r="E99" s="4">
        <v>6.25</v>
      </c>
      <c r="F99" s="5" t="s">
        <v>3</v>
      </c>
      <c r="G99" s="6">
        <f>(B99*E99+C99*E100)</f>
        <v>-6.25</v>
      </c>
    </row>
    <row r="100" spans="2:7" x14ac:dyDescent="0.2">
      <c r="B100" s="3">
        <f>B96</f>
        <v>0</v>
      </c>
      <c r="C100" s="2">
        <f>C96</f>
        <v>-1</v>
      </c>
      <c r="E100" s="4">
        <v>10</v>
      </c>
      <c r="G100" s="4">
        <f>B100*E99+C100*E100</f>
        <v>-10</v>
      </c>
    </row>
    <row r="103" spans="2:7" x14ac:dyDescent="0.2">
      <c r="B103" s="3">
        <f>B99</f>
        <v>-1</v>
      </c>
      <c r="C103" s="2">
        <f>C99</f>
        <v>0</v>
      </c>
      <c r="E103" s="4">
        <v>5</v>
      </c>
      <c r="F103" s="5" t="s">
        <v>3</v>
      </c>
      <c r="G103" s="6">
        <f>(B103*E103+C103*E104)</f>
        <v>-5</v>
      </c>
    </row>
    <row r="104" spans="2:7" x14ac:dyDescent="0.2">
      <c r="B104" s="3">
        <f>B100</f>
        <v>0</v>
      </c>
      <c r="C104" s="2">
        <f>C100</f>
        <v>-1</v>
      </c>
      <c r="E104" s="4">
        <v>9.5</v>
      </c>
      <c r="G104" s="4">
        <f>B104*E103+C104*E104</f>
        <v>-9.5</v>
      </c>
    </row>
    <row r="107" spans="2:7" x14ac:dyDescent="0.2">
      <c r="B107" s="3">
        <f>B103</f>
        <v>-1</v>
      </c>
      <c r="C107" s="2">
        <f>C103</f>
        <v>0</v>
      </c>
      <c r="E107" s="4">
        <v>3.75</v>
      </c>
      <c r="F107" s="5" t="s">
        <v>3</v>
      </c>
      <c r="G107" s="6">
        <f>(B107*E107+C107*E108)</f>
        <v>-3.75</v>
      </c>
    </row>
    <row r="108" spans="2:7" x14ac:dyDescent="0.2">
      <c r="B108" s="3">
        <f>B104</f>
        <v>0</v>
      </c>
      <c r="C108" s="2">
        <f>C104</f>
        <v>-1</v>
      </c>
      <c r="E108" s="4">
        <v>10</v>
      </c>
      <c r="G108" s="4">
        <f>B108*E107+C108*E108</f>
        <v>-10</v>
      </c>
    </row>
    <row r="111" spans="2:7" x14ac:dyDescent="0.2">
      <c r="B111" s="3">
        <f>B107</f>
        <v>-1</v>
      </c>
      <c r="C111" s="2">
        <f>C107</f>
        <v>0</v>
      </c>
      <c r="E111" s="4">
        <v>3.25</v>
      </c>
      <c r="F111" s="5" t="s">
        <v>3</v>
      </c>
      <c r="G111" s="6">
        <f>(B111*E111+C111*E112)</f>
        <v>-3.25</v>
      </c>
    </row>
    <row r="112" spans="2:7" x14ac:dyDescent="0.2">
      <c r="B112" s="3">
        <f>B108</f>
        <v>0</v>
      </c>
      <c r="C112" s="2">
        <f>C108</f>
        <v>-1</v>
      </c>
      <c r="E112" s="4">
        <v>11</v>
      </c>
      <c r="G112" s="4">
        <f>B112*E111+C112*E112</f>
        <v>-11</v>
      </c>
    </row>
    <row r="115" spans="2:7" x14ac:dyDescent="0.2">
      <c r="B115" s="3">
        <f>B111</f>
        <v>-1</v>
      </c>
      <c r="C115" s="2">
        <f>C111</f>
        <v>0</v>
      </c>
      <c r="E115" s="4">
        <v>2</v>
      </c>
      <c r="F115" s="5" t="s">
        <v>3</v>
      </c>
      <c r="G115" s="6">
        <f>(B115*E115+C115*E116)</f>
        <v>-2</v>
      </c>
    </row>
    <row r="116" spans="2:7" x14ac:dyDescent="0.2">
      <c r="B116" s="3">
        <f>B112</f>
        <v>0</v>
      </c>
      <c r="C116" s="2">
        <f>C112</f>
        <v>-1</v>
      </c>
      <c r="E116" s="4">
        <v>11</v>
      </c>
      <c r="G116" s="4">
        <f>B116*E115+C116*E116</f>
        <v>-11</v>
      </c>
    </row>
    <row r="119" spans="2:7" x14ac:dyDescent="0.2">
      <c r="B119" s="3">
        <f>B115</f>
        <v>-1</v>
      </c>
      <c r="C119" s="2">
        <f>C115</f>
        <v>0</v>
      </c>
      <c r="E119" s="4">
        <v>2.25</v>
      </c>
      <c r="F119" s="5" t="s">
        <v>3</v>
      </c>
      <c r="G119" s="6">
        <f>(B119*E119+C119*E120)</f>
        <v>-2.25</v>
      </c>
    </row>
    <row r="120" spans="2:7" x14ac:dyDescent="0.2">
      <c r="B120" s="3">
        <f>B116</f>
        <v>0</v>
      </c>
      <c r="C120" s="2">
        <f>C116</f>
        <v>-1</v>
      </c>
      <c r="E120" s="4">
        <v>10</v>
      </c>
      <c r="G120" s="4">
        <f>B120*E119+C120*E120</f>
        <v>-10</v>
      </c>
    </row>
    <row r="123" spans="2:7" x14ac:dyDescent="0.2">
      <c r="B123" s="3">
        <f>B119</f>
        <v>-1</v>
      </c>
      <c r="C123" s="2">
        <f>C119</f>
        <v>0</v>
      </c>
      <c r="E123" s="4">
        <v>3</v>
      </c>
      <c r="F123" s="5" t="s">
        <v>3</v>
      </c>
      <c r="G123" s="6">
        <f>(B123*E123+C123*E124)</f>
        <v>-3</v>
      </c>
    </row>
    <row r="124" spans="2:7" x14ac:dyDescent="0.2">
      <c r="B124" s="3">
        <f>B120</f>
        <v>0</v>
      </c>
      <c r="C124" s="2">
        <f>C120</f>
        <v>-1</v>
      </c>
      <c r="E124" s="4">
        <v>9</v>
      </c>
      <c r="G124" s="4">
        <f>B124*E123+C124*E124</f>
        <v>-9</v>
      </c>
    </row>
    <row r="127" spans="2:7" x14ac:dyDescent="0.2">
      <c r="B127" s="3">
        <f>B123</f>
        <v>-1</v>
      </c>
      <c r="C127" s="2">
        <f>C123</f>
        <v>0</v>
      </c>
      <c r="E127" s="4">
        <v>2</v>
      </c>
      <c r="F127" s="5" t="s">
        <v>3</v>
      </c>
      <c r="G127" s="6">
        <f>(B127*E127+C127*E128)</f>
        <v>-2</v>
      </c>
    </row>
    <row r="128" spans="2:7" x14ac:dyDescent="0.2">
      <c r="B128" s="3">
        <f>B124</f>
        <v>0</v>
      </c>
      <c r="C128" s="2">
        <f>C124</f>
        <v>-1</v>
      </c>
      <c r="E128" s="4">
        <v>8</v>
      </c>
      <c r="G128" s="4">
        <f>B128*E127+C128*E128</f>
        <v>-8</v>
      </c>
    </row>
    <row r="131" spans="2:7" x14ac:dyDescent="0.2">
      <c r="B131" s="3">
        <f>B127</f>
        <v>-1</v>
      </c>
      <c r="C131" s="2">
        <f>C127</f>
        <v>0</v>
      </c>
      <c r="E131" s="4">
        <v>1</v>
      </c>
      <c r="F131" s="5" t="s">
        <v>3</v>
      </c>
      <c r="G131" s="6">
        <f>(B131*E131+C131*E132)</f>
        <v>-1</v>
      </c>
    </row>
    <row r="132" spans="2:7" x14ac:dyDescent="0.2">
      <c r="B132" s="3">
        <f>B128</f>
        <v>0</v>
      </c>
      <c r="C132" s="2">
        <f>C128</f>
        <v>-1</v>
      </c>
      <c r="E132" s="4">
        <v>6</v>
      </c>
      <c r="G132" s="4">
        <f>B132*E131+C132*E132</f>
        <v>-6</v>
      </c>
    </row>
    <row r="135" spans="2:7" x14ac:dyDescent="0.2">
      <c r="B135" s="3">
        <f>B131</f>
        <v>-1</v>
      </c>
      <c r="C135" s="2">
        <f>C131</f>
        <v>0</v>
      </c>
      <c r="E135" s="4">
        <v>1</v>
      </c>
      <c r="F135" s="5" t="s">
        <v>3</v>
      </c>
      <c r="G135" s="6">
        <f>(B135*E135+C135*E136)</f>
        <v>-1</v>
      </c>
    </row>
    <row r="136" spans="2:7" x14ac:dyDescent="0.2">
      <c r="B136" s="3">
        <f>B132</f>
        <v>0</v>
      </c>
      <c r="C136" s="2">
        <f>C132</f>
        <v>-1</v>
      </c>
      <c r="E136" s="4">
        <v>5</v>
      </c>
      <c r="G136" s="4">
        <f>B136*E135+C136*E136</f>
        <v>-5</v>
      </c>
    </row>
    <row r="139" spans="2:7" x14ac:dyDescent="0.2">
      <c r="B139" s="3">
        <f>B135</f>
        <v>-1</v>
      </c>
      <c r="C139" s="2">
        <f>C135</f>
        <v>0</v>
      </c>
      <c r="E139" s="4">
        <v>2</v>
      </c>
      <c r="F139" s="5" t="s">
        <v>3</v>
      </c>
      <c r="G139" s="6">
        <f>(B139*E139+C139*E140)</f>
        <v>-2</v>
      </c>
    </row>
    <row r="140" spans="2:7" x14ac:dyDescent="0.2">
      <c r="B140" s="3">
        <f>B136</f>
        <v>0</v>
      </c>
      <c r="C140" s="2">
        <f>C136</f>
        <v>-1</v>
      </c>
      <c r="E140" s="4">
        <v>4</v>
      </c>
      <c r="G140" s="4">
        <f>B140*E139+C140*E140</f>
        <v>-4</v>
      </c>
    </row>
    <row r="143" spans="2:7" x14ac:dyDescent="0.2">
      <c r="B143" s="3">
        <f>B139</f>
        <v>-1</v>
      </c>
      <c r="C143" s="2">
        <f>C139</f>
        <v>0</v>
      </c>
      <c r="E143" s="4">
        <v>2.25</v>
      </c>
      <c r="F143" s="5" t="s">
        <v>3</v>
      </c>
      <c r="G143" s="6">
        <f>(B143*E143+C143*E144)</f>
        <v>-2.25</v>
      </c>
    </row>
    <row r="144" spans="2:7" x14ac:dyDescent="0.2">
      <c r="B144" s="3">
        <f>B140</f>
        <v>0</v>
      </c>
      <c r="C144" s="2">
        <f>C140</f>
        <v>-1</v>
      </c>
      <c r="E144" s="4">
        <v>5</v>
      </c>
      <c r="G144" s="4">
        <f>B144*E143+C144*E144</f>
        <v>-5</v>
      </c>
    </row>
    <row r="147" spans="2:7" x14ac:dyDescent="0.2">
      <c r="B147" s="3">
        <f>B143</f>
        <v>-1</v>
      </c>
      <c r="C147" s="2">
        <f>C143</f>
        <v>0</v>
      </c>
      <c r="E147" s="4">
        <v>3</v>
      </c>
      <c r="F147" s="5" t="s">
        <v>3</v>
      </c>
      <c r="G147" s="6">
        <f>(B147*E147+C147*E148)</f>
        <v>-3</v>
      </c>
    </row>
    <row r="148" spans="2:7" x14ac:dyDescent="0.2">
      <c r="B148" s="3">
        <f>B144</f>
        <v>0</v>
      </c>
      <c r="C148" s="2">
        <f>C144</f>
        <v>-1</v>
      </c>
      <c r="E148" s="4">
        <v>7</v>
      </c>
      <c r="G148" s="4">
        <f>B148*E147+C148*E148</f>
        <v>-7</v>
      </c>
    </row>
    <row r="151" spans="2:7" x14ac:dyDescent="0.2">
      <c r="B151" s="3">
        <f>B147</f>
        <v>-1</v>
      </c>
      <c r="C151" s="2">
        <f>C147</f>
        <v>0</v>
      </c>
      <c r="E151" s="4">
        <v>2.25</v>
      </c>
      <c r="F151" s="5" t="s">
        <v>3</v>
      </c>
      <c r="G151" s="6">
        <f>(B151*E151+C151*E152)</f>
        <v>-2.25</v>
      </c>
    </row>
    <row r="152" spans="2:7" x14ac:dyDescent="0.2">
      <c r="B152" s="3">
        <f>B148</f>
        <v>0</v>
      </c>
      <c r="C152" s="2">
        <f>C148</f>
        <v>-1</v>
      </c>
      <c r="E152" s="4">
        <v>5</v>
      </c>
      <c r="G152" s="4">
        <f>B152*E151+C152*E152</f>
        <v>-5</v>
      </c>
    </row>
    <row r="155" spans="2:7" x14ac:dyDescent="0.2">
      <c r="B155" s="3">
        <f>B151</f>
        <v>-1</v>
      </c>
      <c r="C155" s="2">
        <f>C151</f>
        <v>0</v>
      </c>
      <c r="E155" s="4">
        <v>4.5</v>
      </c>
      <c r="F155" s="5" t="s">
        <v>3</v>
      </c>
      <c r="G155" s="6">
        <f>(B155*E155+C155*E156)</f>
        <v>-4.5</v>
      </c>
    </row>
    <row r="156" spans="2:7" x14ac:dyDescent="0.2">
      <c r="B156" s="3">
        <f>B152</f>
        <v>0</v>
      </c>
      <c r="C156" s="2">
        <f>C152</f>
        <v>-1</v>
      </c>
      <c r="E156" s="4">
        <v>4.9000000000000004</v>
      </c>
      <c r="G156" s="4">
        <f>B156*E155+C156*E156</f>
        <v>-4.9000000000000004</v>
      </c>
    </row>
    <row r="159" spans="2:7" x14ac:dyDescent="0.2">
      <c r="B159" s="3">
        <f>B155</f>
        <v>-1</v>
      </c>
      <c r="C159" s="2">
        <f>C155</f>
        <v>0</v>
      </c>
      <c r="E159" s="4">
        <v>5.5</v>
      </c>
      <c r="F159" s="5" t="s">
        <v>3</v>
      </c>
      <c r="G159" s="6">
        <f>(B159*E159+C159*E160)</f>
        <v>-5.5</v>
      </c>
    </row>
    <row r="160" spans="2:7" x14ac:dyDescent="0.2">
      <c r="B160" s="3">
        <f>B156</f>
        <v>0</v>
      </c>
      <c r="C160" s="2">
        <f>C156</f>
        <v>-1</v>
      </c>
      <c r="E160" s="4">
        <v>4.9000000000000004</v>
      </c>
      <c r="G160" s="4">
        <f>B160*E159+C160*E160</f>
        <v>-4.9000000000000004</v>
      </c>
    </row>
    <row r="163" spans="2:7" x14ac:dyDescent="0.2">
      <c r="B163" s="3">
        <f>B159</f>
        <v>-1</v>
      </c>
      <c r="C163" s="2">
        <f>C159</f>
        <v>0</v>
      </c>
      <c r="E163" s="4">
        <v>7.75</v>
      </c>
      <c r="F163" s="5" t="s">
        <v>3</v>
      </c>
      <c r="G163" s="6">
        <f>(B163*E163+C163*E164)</f>
        <v>-7.75</v>
      </c>
    </row>
    <row r="164" spans="2:7" x14ac:dyDescent="0.2">
      <c r="B164" s="3">
        <f>B160</f>
        <v>0</v>
      </c>
      <c r="C164" s="2">
        <f>C160</f>
        <v>-1</v>
      </c>
      <c r="E164" s="4">
        <v>5</v>
      </c>
      <c r="G164" s="4">
        <f>B164*E163+C164*E164</f>
        <v>-5</v>
      </c>
    </row>
    <row r="167" spans="2:7" x14ac:dyDescent="0.2">
      <c r="B167" s="3">
        <f>B163</f>
        <v>-1</v>
      </c>
      <c r="C167" s="2">
        <f>C163</f>
        <v>0</v>
      </c>
      <c r="E167" s="4">
        <v>8</v>
      </c>
      <c r="F167" s="5" t="s">
        <v>3</v>
      </c>
      <c r="G167" s="6">
        <f>(B167*E167+C167*E168)</f>
        <v>-8</v>
      </c>
    </row>
    <row r="168" spans="2:7" x14ac:dyDescent="0.2">
      <c r="B168" s="3">
        <f>B164</f>
        <v>0</v>
      </c>
      <c r="C168" s="2">
        <f>C164</f>
        <v>-1</v>
      </c>
      <c r="E168" s="4">
        <v>4</v>
      </c>
      <c r="G168" s="4">
        <f>B168*E167+C168*E168</f>
        <v>-4</v>
      </c>
    </row>
    <row r="171" spans="2:7" x14ac:dyDescent="0.2">
      <c r="B171" s="3">
        <f>B167</f>
        <v>-1</v>
      </c>
      <c r="C171" s="2">
        <f>C167</f>
        <v>0</v>
      </c>
      <c r="E171" s="4">
        <v>5.5</v>
      </c>
      <c r="F171" s="5" t="s">
        <v>3</v>
      </c>
      <c r="G171" s="6">
        <f>(B171*E171+C171*E172)</f>
        <v>-5.5</v>
      </c>
    </row>
    <row r="172" spans="2:7" x14ac:dyDescent="0.2">
      <c r="B172" s="3">
        <f>B168</f>
        <v>0</v>
      </c>
      <c r="C172" s="2">
        <f>C168</f>
        <v>-1</v>
      </c>
      <c r="E172" s="4">
        <v>3.9</v>
      </c>
      <c r="G172" s="4">
        <f>B172*E171+C172*E172</f>
        <v>-3.9</v>
      </c>
    </row>
    <row r="175" spans="2:7" x14ac:dyDescent="0.2">
      <c r="B175" s="3">
        <f>B171</f>
        <v>-1</v>
      </c>
      <c r="C175" s="2">
        <f>C171</f>
        <v>0</v>
      </c>
      <c r="E175" s="4">
        <v>5.5</v>
      </c>
      <c r="F175" s="5" t="s">
        <v>3</v>
      </c>
      <c r="G175" s="6">
        <f>(B175*E175+C175*E176)</f>
        <v>-5.5</v>
      </c>
    </row>
    <row r="176" spans="2:7" x14ac:dyDescent="0.2">
      <c r="B176" s="3">
        <f>B172</f>
        <v>0</v>
      </c>
      <c r="C176" s="2">
        <f>C172</f>
        <v>-1</v>
      </c>
      <c r="E176" s="4">
        <v>4.9000000000000004</v>
      </c>
      <c r="G176" s="4">
        <f>B176*E175+C176*E176</f>
        <v>-4.9000000000000004</v>
      </c>
    </row>
    <row r="179" spans="2:7" x14ac:dyDescent="0.2">
      <c r="B179" s="3">
        <f>B175</f>
        <v>-1</v>
      </c>
      <c r="C179" s="2">
        <f>C175</f>
        <v>0</v>
      </c>
      <c r="E179" s="4">
        <v>5.5</v>
      </c>
      <c r="F179" s="5" t="s">
        <v>3</v>
      </c>
      <c r="G179" s="6">
        <f>(B179*E179+C179*E180)</f>
        <v>-5.5</v>
      </c>
    </row>
    <row r="180" spans="2:7" x14ac:dyDescent="0.2">
      <c r="B180" s="3">
        <f>B176</f>
        <v>0</v>
      </c>
      <c r="C180" s="2">
        <f>C176</f>
        <v>-1</v>
      </c>
      <c r="E180" s="4">
        <v>3.9</v>
      </c>
      <c r="G180" s="4">
        <f>B180*E179+C180*E180</f>
        <v>-3.9</v>
      </c>
    </row>
    <row r="183" spans="2:7" x14ac:dyDescent="0.2">
      <c r="B183" s="3">
        <f>B179</f>
        <v>-1</v>
      </c>
      <c r="C183" s="2">
        <f>C179</f>
        <v>0</v>
      </c>
      <c r="E183" s="4">
        <v>4.5</v>
      </c>
      <c r="F183" s="5" t="s">
        <v>3</v>
      </c>
      <c r="G183" s="6">
        <f>(B183*E183+C183*E184)</f>
        <v>-4.5</v>
      </c>
    </row>
    <row r="184" spans="2:7" x14ac:dyDescent="0.2">
      <c r="B184" s="3">
        <f>B180</f>
        <v>0</v>
      </c>
      <c r="C184" s="2">
        <f>C180</f>
        <v>-1</v>
      </c>
      <c r="E184" s="4">
        <v>3.9</v>
      </c>
      <c r="G184" s="4">
        <f>B184*E183+C184*E184</f>
        <v>-3.9</v>
      </c>
    </row>
    <row r="187" spans="2:7" x14ac:dyDescent="0.2">
      <c r="B187" s="3">
        <f>B183</f>
        <v>-1</v>
      </c>
      <c r="C187" s="2">
        <f>C183</f>
        <v>0</v>
      </c>
      <c r="E187" s="4">
        <v>4.5</v>
      </c>
      <c r="F187" s="5" t="s">
        <v>3</v>
      </c>
      <c r="G187" s="6">
        <f>(B187*E187+C187*E188)</f>
        <v>-4.5</v>
      </c>
    </row>
    <row r="188" spans="2:7" x14ac:dyDescent="0.2">
      <c r="B188" s="3">
        <f>B184</f>
        <v>0</v>
      </c>
      <c r="C188" s="2">
        <f>C184</f>
        <v>-1</v>
      </c>
      <c r="E188" s="4">
        <v>4.9000000000000004</v>
      </c>
      <c r="G188" s="4">
        <f>B188*E187+C188*E188</f>
        <v>-4.9000000000000004</v>
      </c>
    </row>
    <row r="191" spans="2:7" x14ac:dyDescent="0.2">
      <c r="B191" s="3">
        <f>B187</f>
        <v>-1</v>
      </c>
      <c r="C191" s="2">
        <f>C187</f>
        <v>0</v>
      </c>
      <c r="E191" s="4">
        <v>4.5</v>
      </c>
      <c r="F191" s="5" t="s">
        <v>3</v>
      </c>
      <c r="G191" s="6">
        <f>(B191*E191+C191*E192)</f>
        <v>-4.5</v>
      </c>
    </row>
    <row r="192" spans="2:7" x14ac:dyDescent="0.2">
      <c r="B192" s="3">
        <f>B188</f>
        <v>0</v>
      </c>
      <c r="C192" s="2">
        <f>C188</f>
        <v>-1</v>
      </c>
      <c r="E192" s="4">
        <v>3.9</v>
      </c>
      <c r="G192" s="4">
        <f>B192*E191+C192*E192</f>
        <v>-3.9</v>
      </c>
    </row>
    <row r="195" spans="2:7" x14ac:dyDescent="0.2">
      <c r="B195" s="3">
        <f>B191</f>
        <v>-1</v>
      </c>
      <c r="C195" s="2">
        <f>C191</f>
        <v>0</v>
      </c>
      <c r="E195" s="4">
        <v>2</v>
      </c>
      <c r="F195" s="5" t="s">
        <v>3</v>
      </c>
      <c r="G195" s="6">
        <f>(B195*E195+C195*E196)</f>
        <v>-2</v>
      </c>
    </row>
    <row r="196" spans="2:7" x14ac:dyDescent="0.2">
      <c r="B196" s="3">
        <f>B192</f>
        <v>0</v>
      </c>
      <c r="C196" s="2">
        <f>C192</f>
        <v>-1</v>
      </c>
      <c r="E196" s="4">
        <v>4</v>
      </c>
      <c r="G196" s="4">
        <f>B196*E195+C196*E196</f>
        <v>-4</v>
      </c>
    </row>
    <row r="199" spans="2:7" x14ac:dyDescent="0.2">
      <c r="B199" s="3">
        <f>B195</f>
        <v>-1</v>
      </c>
      <c r="C199" s="2">
        <f>C195</f>
        <v>0</v>
      </c>
      <c r="E199" s="4">
        <v>2.5</v>
      </c>
      <c r="F199" s="5" t="s">
        <v>3</v>
      </c>
      <c r="G199" s="6">
        <f>(B199*E199+C199*E200)</f>
        <v>-2.5</v>
      </c>
    </row>
    <row r="200" spans="2:7" x14ac:dyDescent="0.2">
      <c r="B200" s="3">
        <f>B196</f>
        <v>0</v>
      </c>
      <c r="C200" s="2">
        <f>C196</f>
        <v>-1</v>
      </c>
      <c r="E200" s="4">
        <v>2.5</v>
      </c>
      <c r="G200" s="4">
        <f>B200*E199+C200*E200</f>
        <v>-2.5</v>
      </c>
    </row>
    <row r="203" spans="2:7" x14ac:dyDescent="0.2">
      <c r="B203" s="3">
        <f>B199</f>
        <v>-1</v>
      </c>
      <c r="C203" s="2">
        <f>C199</f>
        <v>0</v>
      </c>
      <c r="E203" s="4">
        <v>4</v>
      </c>
      <c r="F203" s="5" t="s">
        <v>3</v>
      </c>
      <c r="G203" s="6">
        <f>(B203*E203+C203*E204)</f>
        <v>-4</v>
      </c>
    </row>
    <row r="204" spans="2:7" x14ac:dyDescent="0.2">
      <c r="B204" s="3">
        <f>B200</f>
        <v>0</v>
      </c>
      <c r="C204" s="2">
        <f>C200</f>
        <v>-1</v>
      </c>
      <c r="E204" s="4">
        <v>1.75</v>
      </c>
      <c r="G204" s="4">
        <f>B204*E203+C204*E204</f>
        <v>-1.75</v>
      </c>
    </row>
    <row r="207" spans="2:7" x14ac:dyDescent="0.2">
      <c r="B207" s="3">
        <f>B203</f>
        <v>-1</v>
      </c>
      <c r="C207" s="2">
        <f>C203</f>
        <v>0</v>
      </c>
      <c r="E207" s="4">
        <v>3</v>
      </c>
      <c r="F207" s="5" t="s">
        <v>3</v>
      </c>
      <c r="G207" s="6">
        <f>(B207*E207+C207*E208)</f>
        <v>-3</v>
      </c>
    </row>
    <row r="208" spans="2:7" x14ac:dyDescent="0.2">
      <c r="B208" s="3">
        <f>B204</f>
        <v>0</v>
      </c>
      <c r="C208" s="2">
        <f>C204</f>
        <v>-1</v>
      </c>
      <c r="E208" s="4">
        <v>1.5</v>
      </c>
      <c r="G208" s="4">
        <f>B208*E207+C208*E208</f>
        <v>-1.5</v>
      </c>
    </row>
    <row r="211" spans="2:7" x14ac:dyDescent="0.2">
      <c r="B211" s="3">
        <f>B207</f>
        <v>-1</v>
      </c>
      <c r="C211" s="2">
        <f>C207</f>
        <v>0</v>
      </c>
      <c r="E211" s="4">
        <v>2.5</v>
      </c>
      <c r="F211" s="5" t="s">
        <v>3</v>
      </c>
      <c r="G211" s="6">
        <f>(B211*E211+C211*E212)</f>
        <v>-2.5</v>
      </c>
    </row>
    <row r="212" spans="2:7" x14ac:dyDescent="0.2">
      <c r="B212" s="3">
        <f>B208</f>
        <v>0</v>
      </c>
      <c r="C212" s="2">
        <f>C208</f>
        <v>-1</v>
      </c>
      <c r="E212" s="4">
        <v>1</v>
      </c>
      <c r="G212" s="4">
        <f>B212*E211+C212*E212</f>
        <v>-1</v>
      </c>
    </row>
    <row r="215" spans="2:7" x14ac:dyDescent="0.2">
      <c r="B215" s="3">
        <f>B211</f>
        <v>-1</v>
      </c>
      <c r="C215" s="2">
        <f>C211</f>
        <v>0</v>
      </c>
      <c r="E215" s="4">
        <v>7.5</v>
      </c>
      <c r="F215" s="5" t="s">
        <v>3</v>
      </c>
      <c r="G215" s="6">
        <f>(B215*E215+C215*E216)</f>
        <v>-7.5</v>
      </c>
    </row>
    <row r="216" spans="2:7" x14ac:dyDescent="0.2">
      <c r="B216" s="3">
        <f>B212</f>
        <v>0</v>
      </c>
      <c r="C216" s="2">
        <f>C212</f>
        <v>-1</v>
      </c>
      <c r="E216" s="4">
        <v>1</v>
      </c>
      <c r="G216" s="4">
        <f>B216*E215+C216*E216</f>
        <v>-1</v>
      </c>
    </row>
    <row r="219" spans="2:7" x14ac:dyDescent="0.2">
      <c r="B219" s="3">
        <f>B215</f>
        <v>-1</v>
      </c>
      <c r="C219" s="2">
        <f>C215</f>
        <v>0</v>
      </c>
      <c r="E219" s="4">
        <v>7</v>
      </c>
      <c r="F219" s="5" t="s">
        <v>3</v>
      </c>
      <c r="G219" s="6">
        <f>(B219*E219+C219*E220)</f>
        <v>-7</v>
      </c>
    </row>
    <row r="220" spans="2:7" x14ac:dyDescent="0.2">
      <c r="B220" s="3">
        <f>B216</f>
        <v>0</v>
      </c>
      <c r="C220" s="2">
        <f>C216</f>
        <v>-1</v>
      </c>
      <c r="E220" s="4">
        <v>1.5</v>
      </c>
      <c r="G220" s="4">
        <f>B220*E219+C220*E220</f>
        <v>-1.5</v>
      </c>
    </row>
    <row r="223" spans="2:7" x14ac:dyDescent="0.2">
      <c r="B223" s="3">
        <f>B219</f>
        <v>-1</v>
      </c>
      <c r="C223" s="2">
        <f>C219</f>
        <v>0</v>
      </c>
      <c r="E223" s="4">
        <v>6</v>
      </c>
      <c r="F223" s="5" t="s">
        <v>3</v>
      </c>
      <c r="G223" s="6">
        <f>(B223*E223+C223*E224)</f>
        <v>-6</v>
      </c>
    </row>
    <row r="224" spans="2:7" x14ac:dyDescent="0.2">
      <c r="B224" s="3">
        <f>B220</f>
        <v>0</v>
      </c>
      <c r="C224" s="2">
        <f>C220</f>
        <v>-1</v>
      </c>
      <c r="E224" s="4">
        <v>1.75</v>
      </c>
      <c r="G224" s="4">
        <f>B224*E223+C224*E224</f>
        <v>-1.75</v>
      </c>
    </row>
    <row r="227" spans="2:7" x14ac:dyDescent="0.2">
      <c r="B227" s="3">
        <f>B223</f>
        <v>-1</v>
      </c>
      <c r="C227" s="2">
        <f>C223</f>
        <v>0</v>
      </c>
      <c r="E227" s="4">
        <v>5</v>
      </c>
      <c r="F227" s="5" t="s">
        <v>3</v>
      </c>
      <c r="G227" s="6">
        <f>(B227*E227+C227*E228)</f>
        <v>-5</v>
      </c>
    </row>
    <row r="228" spans="2:7" x14ac:dyDescent="0.2">
      <c r="B228" s="3">
        <f>B224</f>
        <v>0</v>
      </c>
      <c r="C228" s="2">
        <f>C224</f>
        <v>-1</v>
      </c>
      <c r="E228" s="4">
        <v>1.5</v>
      </c>
      <c r="G228" s="4">
        <f>B228*E227+C228*E228</f>
        <v>-1.5</v>
      </c>
    </row>
    <row r="231" spans="2:7" x14ac:dyDescent="0.2">
      <c r="B231" s="3">
        <f>B227</f>
        <v>-1</v>
      </c>
      <c r="C231" s="2">
        <f>C227</f>
        <v>0</v>
      </c>
      <c r="E231" s="4">
        <v>5</v>
      </c>
      <c r="F231" s="5" t="s">
        <v>3</v>
      </c>
      <c r="G231" s="6">
        <f>(B231*E231+C231*E232)</f>
        <v>-5</v>
      </c>
    </row>
    <row r="232" spans="2:7" x14ac:dyDescent="0.2">
      <c r="B232" s="3">
        <f>B228</f>
        <v>0</v>
      </c>
      <c r="C232" s="2">
        <f>C228</f>
        <v>-1</v>
      </c>
      <c r="E232" s="4">
        <v>1</v>
      </c>
      <c r="G232" s="4">
        <f>B232*E231+C232*E232</f>
        <v>-1</v>
      </c>
    </row>
    <row r="235" spans="2:7" x14ac:dyDescent="0.2">
      <c r="B235" s="3">
        <f>B231</f>
        <v>-1</v>
      </c>
      <c r="C235" s="2">
        <f>C231</f>
        <v>0</v>
      </c>
      <c r="E235" s="4">
        <v>5</v>
      </c>
      <c r="F235" s="5" t="s">
        <v>3</v>
      </c>
      <c r="G235" s="6">
        <f>(B235*E235+C235*E236)</f>
        <v>-5</v>
      </c>
    </row>
    <row r="236" spans="2:7" x14ac:dyDescent="0.2">
      <c r="B236" s="3">
        <f>B232</f>
        <v>0</v>
      </c>
      <c r="C236" s="2">
        <f>C232</f>
        <v>-1</v>
      </c>
      <c r="E236" s="4">
        <v>1.5</v>
      </c>
      <c r="G236" s="4">
        <f>B236*E235+C236*E236</f>
        <v>-1.5</v>
      </c>
    </row>
    <row r="239" spans="2:7" x14ac:dyDescent="0.2">
      <c r="B239" s="3">
        <f>B235</f>
        <v>-1</v>
      </c>
      <c r="C239" s="2">
        <f>C235</f>
        <v>0</v>
      </c>
      <c r="E239" s="4">
        <v>4</v>
      </c>
      <c r="F239" s="5" t="s">
        <v>3</v>
      </c>
      <c r="G239" s="6">
        <f>(B239*E239+C239*E240)</f>
        <v>-4</v>
      </c>
    </row>
    <row r="240" spans="2:7" x14ac:dyDescent="0.2">
      <c r="B240" s="3">
        <f>B236</f>
        <v>0</v>
      </c>
      <c r="C240" s="2">
        <f>C236</f>
        <v>-1</v>
      </c>
      <c r="E240" s="4">
        <v>1.75</v>
      </c>
      <c r="G240" s="4">
        <f>B240*E239+C240*E240</f>
        <v>-1.75</v>
      </c>
    </row>
    <row r="243" spans="2:7" x14ac:dyDescent="0.2">
      <c r="B243" s="3">
        <f>B239</f>
        <v>-1</v>
      </c>
      <c r="C243" s="2">
        <f>C239</f>
        <v>0</v>
      </c>
      <c r="E243" s="4">
        <v>5</v>
      </c>
      <c r="F243" s="5" t="s">
        <v>3</v>
      </c>
      <c r="G243" s="6">
        <f>(B243*E243+C243*E244)</f>
        <v>-5</v>
      </c>
    </row>
    <row r="244" spans="2:7" x14ac:dyDescent="0.2">
      <c r="B244" s="3">
        <f>B240</f>
        <v>0</v>
      </c>
      <c r="C244" s="2">
        <f>C240</f>
        <v>-1</v>
      </c>
      <c r="E244" s="4">
        <v>1.5</v>
      </c>
      <c r="G244" s="4">
        <f>B244*E243+C244*E244</f>
        <v>-1.5</v>
      </c>
    </row>
    <row r="247" spans="2:7" x14ac:dyDescent="0.2">
      <c r="B247" s="3">
        <f>B243</f>
        <v>-1</v>
      </c>
      <c r="C247" s="2">
        <f>C243</f>
        <v>0</v>
      </c>
      <c r="E247" s="4">
        <v>6</v>
      </c>
      <c r="F247" s="5" t="s">
        <v>3</v>
      </c>
      <c r="G247" s="6">
        <f>(B247*E247+C247*E248)</f>
        <v>-6</v>
      </c>
    </row>
    <row r="248" spans="2:7" x14ac:dyDescent="0.2">
      <c r="B248" s="3">
        <f>B244</f>
        <v>0</v>
      </c>
      <c r="C248" s="2">
        <f>C244</f>
        <v>-1</v>
      </c>
      <c r="E248" s="4">
        <v>1.75</v>
      </c>
      <c r="G248" s="4">
        <f>B248*E247+C248*E248</f>
        <v>-1.75</v>
      </c>
    </row>
    <row r="251" spans="2:7" x14ac:dyDescent="0.2">
      <c r="B251" s="3">
        <f>B247</f>
        <v>-1</v>
      </c>
      <c r="C251" s="2">
        <f>C247</f>
        <v>0</v>
      </c>
      <c r="E251" s="4">
        <v>7.5</v>
      </c>
      <c r="F251" s="5" t="s">
        <v>3</v>
      </c>
      <c r="G251" s="6">
        <f>(B251*E251+C251*E252)</f>
        <v>-7.5</v>
      </c>
    </row>
    <row r="252" spans="2:7" x14ac:dyDescent="0.2">
      <c r="B252" s="3">
        <f>B248</f>
        <v>0</v>
      </c>
      <c r="C252" s="2">
        <f>C248</f>
        <v>-1</v>
      </c>
      <c r="E252" s="4">
        <v>2.5</v>
      </c>
      <c r="G252" s="4">
        <f>B252*E251+C252*E252</f>
        <v>-2.5</v>
      </c>
    </row>
    <row r="255" spans="2:7" x14ac:dyDescent="0.2">
      <c r="B255" s="3">
        <f>B251</f>
        <v>-1</v>
      </c>
      <c r="C255" s="2">
        <f>C251</f>
        <v>0</v>
      </c>
      <c r="E255" s="4">
        <v>8</v>
      </c>
      <c r="F255" s="5" t="s">
        <v>3</v>
      </c>
      <c r="G255" s="6">
        <f>(B255*E255+C255*E256)</f>
        <v>-8</v>
      </c>
    </row>
    <row r="256" spans="2:7" x14ac:dyDescent="0.2">
      <c r="B256" s="3">
        <f>B252</f>
        <v>0</v>
      </c>
      <c r="C256" s="2">
        <f>C252</f>
        <v>-1</v>
      </c>
      <c r="E256" s="4">
        <v>4</v>
      </c>
      <c r="G256" s="4">
        <f>B256*E255+C256*E256</f>
        <v>-4</v>
      </c>
    </row>
    <row r="259" spans="2:7" x14ac:dyDescent="0.2">
      <c r="B259" s="3">
        <f>B255</f>
        <v>-1</v>
      </c>
      <c r="C259" s="2">
        <f>C255</f>
        <v>0</v>
      </c>
      <c r="E259" s="4">
        <v>7.75</v>
      </c>
      <c r="F259" s="5" t="s">
        <v>3</v>
      </c>
      <c r="G259" s="6">
        <f>(B259*E259+C259*E260)</f>
        <v>-7.75</v>
      </c>
    </row>
    <row r="260" spans="2:7" x14ac:dyDescent="0.2">
      <c r="B260" s="3">
        <f>B256</f>
        <v>0</v>
      </c>
      <c r="C260" s="2">
        <f>C256</f>
        <v>-1</v>
      </c>
      <c r="E260" s="4">
        <v>5</v>
      </c>
      <c r="G260" s="4">
        <f>B260*E259+C260*E260</f>
        <v>-5</v>
      </c>
    </row>
    <row r="261" spans="2:7" x14ac:dyDescent="0.2">
      <c r="E261" s="7"/>
    </row>
    <row r="263" spans="2:7" x14ac:dyDescent="0.2">
      <c r="B263" s="3">
        <f>B259</f>
        <v>-1</v>
      </c>
      <c r="C263" s="2">
        <f>C259</f>
        <v>0</v>
      </c>
      <c r="E263" s="4">
        <v>7</v>
      </c>
      <c r="F263" s="5" t="s">
        <v>3</v>
      </c>
      <c r="G263" s="6">
        <f>(B263*E263+C263*E264)</f>
        <v>-7</v>
      </c>
    </row>
    <row r="264" spans="2:7" x14ac:dyDescent="0.2">
      <c r="B264" s="3">
        <f>B260</f>
        <v>0</v>
      </c>
      <c r="C264" s="2">
        <f>C260</f>
        <v>-1</v>
      </c>
      <c r="E264" s="4">
        <v>7</v>
      </c>
      <c r="G264" s="4">
        <f>B264*E263+C264*E264</f>
        <v>-7</v>
      </c>
    </row>
    <row r="267" spans="2:7" x14ac:dyDescent="0.2">
      <c r="B267" s="3">
        <f>B263</f>
        <v>-1</v>
      </c>
      <c r="C267" s="2">
        <f>C263</f>
        <v>0</v>
      </c>
      <c r="E267" s="4">
        <v>7.75</v>
      </c>
      <c r="F267" s="5" t="s">
        <v>3</v>
      </c>
      <c r="G267" s="6">
        <f>(B267*E267+C267*E268)</f>
        <v>-7.75</v>
      </c>
    </row>
    <row r="268" spans="2:7" x14ac:dyDescent="0.2">
      <c r="B268" s="3">
        <f>B264</f>
        <v>0</v>
      </c>
      <c r="C268" s="2">
        <f>C264</f>
        <v>-1</v>
      </c>
      <c r="E268" s="4">
        <v>5</v>
      </c>
      <c r="G268" s="4">
        <f>B268*E267+C268*E268</f>
        <v>-5</v>
      </c>
    </row>
    <row r="271" spans="2:7" x14ac:dyDescent="0.2">
      <c r="B271" s="3">
        <f>B267</f>
        <v>-1</v>
      </c>
      <c r="C271" s="2">
        <f>C267</f>
        <v>0</v>
      </c>
      <c r="E271" s="4">
        <v>8</v>
      </c>
      <c r="F271" s="5" t="s">
        <v>3</v>
      </c>
      <c r="G271" s="6">
        <f>(B271*E271+C271*E272)</f>
        <v>-8</v>
      </c>
    </row>
    <row r="272" spans="2:7" x14ac:dyDescent="0.2">
      <c r="B272" s="3">
        <f>B268</f>
        <v>0</v>
      </c>
      <c r="C272" s="2">
        <f>C268</f>
        <v>-1</v>
      </c>
      <c r="E272" s="4">
        <v>4</v>
      </c>
      <c r="G272" s="4">
        <f>B272*E271+C272*E272</f>
        <v>-4</v>
      </c>
    </row>
    <row r="275" spans="2:7" x14ac:dyDescent="0.2">
      <c r="B275" s="3">
        <f>B271</f>
        <v>-1</v>
      </c>
      <c r="C275" s="2">
        <f>C271</f>
        <v>0</v>
      </c>
      <c r="E275" s="4">
        <v>9</v>
      </c>
      <c r="F275" s="5" t="s">
        <v>3</v>
      </c>
      <c r="G275" s="6">
        <f>(B275*E275+C275*E276)</f>
        <v>-9</v>
      </c>
    </row>
    <row r="276" spans="2:7" x14ac:dyDescent="0.2">
      <c r="B276" s="3">
        <f>B272</f>
        <v>0</v>
      </c>
      <c r="C276" s="2">
        <f>C272</f>
        <v>-1</v>
      </c>
      <c r="E276" s="4">
        <v>5</v>
      </c>
      <c r="G276" s="4">
        <f>B276*E275+C276*E276</f>
        <v>-5</v>
      </c>
    </row>
    <row r="279" spans="2:7" x14ac:dyDescent="0.2">
      <c r="B279" s="3">
        <f>B275</f>
        <v>-1</v>
      </c>
      <c r="C279" s="2">
        <f>C275</f>
        <v>0</v>
      </c>
      <c r="E279" s="4">
        <v>9</v>
      </c>
      <c r="F279" s="5" t="s">
        <v>3</v>
      </c>
      <c r="G279" s="6">
        <f>(B279*E279+C279*E280)</f>
        <v>-9</v>
      </c>
    </row>
    <row r="280" spans="2:7" x14ac:dyDescent="0.2">
      <c r="B280" s="3">
        <f>B276</f>
        <v>0</v>
      </c>
      <c r="C280" s="2">
        <f>C276</f>
        <v>-1</v>
      </c>
      <c r="E280" s="4">
        <v>6</v>
      </c>
      <c r="G280" s="4">
        <f>B280*E279+C280*E280</f>
        <v>-6</v>
      </c>
    </row>
    <row r="283" spans="2:7" x14ac:dyDescent="0.2">
      <c r="B283" s="3">
        <f>B279</f>
        <v>-1</v>
      </c>
      <c r="C283" s="2">
        <f>C279</f>
        <v>0</v>
      </c>
      <c r="E283" s="4">
        <v>8</v>
      </c>
      <c r="F283" s="5" t="s">
        <v>3</v>
      </c>
      <c r="G283" s="6">
        <f>(B283*E283+C283*E284)</f>
        <v>-8</v>
      </c>
    </row>
    <row r="284" spans="2:7" x14ac:dyDescent="0.2">
      <c r="B284" s="3">
        <f>B280</f>
        <v>0</v>
      </c>
      <c r="C284" s="2">
        <f>C280</f>
        <v>-1</v>
      </c>
      <c r="E284" s="4">
        <v>8</v>
      </c>
      <c r="G284" s="4">
        <f>B284*E283+C284*E284</f>
        <v>-8</v>
      </c>
    </row>
    <row r="287" spans="2:7" x14ac:dyDescent="0.2">
      <c r="B287" s="3">
        <f>B283</f>
        <v>-1</v>
      </c>
      <c r="C287" s="2">
        <f>C283</f>
        <v>0</v>
      </c>
      <c r="E287" s="4">
        <v>7</v>
      </c>
      <c r="F287" s="5" t="s">
        <v>3</v>
      </c>
      <c r="G287" s="6">
        <f>(B287*E287+C287*E288)</f>
        <v>-7</v>
      </c>
    </row>
    <row r="288" spans="2:7" x14ac:dyDescent="0.2">
      <c r="B288" s="3">
        <f>B284</f>
        <v>0</v>
      </c>
      <c r="C288" s="2">
        <f>C284</f>
        <v>-1</v>
      </c>
      <c r="E288" s="4">
        <v>9</v>
      </c>
      <c r="G288" s="4">
        <f>B288*E287+C288*E288</f>
        <v>-9</v>
      </c>
    </row>
    <row r="290" spans="1:9" x14ac:dyDescent="0.2">
      <c r="A290" s="8"/>
      <c r="B290" s="8"/>
      <c r="C290" s="8"/>
      <c r="D290" s="8"/>
      <c r="E290" s="8"/>
      <c r="F290" s="8"/>
      <c r="G290" s="8"/>
      <c r="H290" s="8"/>
      <c r="I290" s="8"/>
    </row>
    <row r="291" spans="1:9" x14ac:dyDescent="0.2">
      <c r="A291" s="8"/>
      <c r="B291" s="8"/>
      <c r="C291" s="8"/>
      <c r="D291" s="8"/>
      <c r="E291" s="8"/>
      <c r="F291" s="9"/>
      <c r="G291" s="7"/>
      <c r="H291" s="8"/>
      <c r="I291" s="8"/>
    </row>
    <row r="292" spans="1:9" x14ac:dyDescent="0.2">
      <c r="A292" s="8"/>
      <c r="B292" s="8"/>
      <c r="C292" s="8"/>
      <c r="D292" s="8"/>
      <c r="E292" s="8"/>
      <c r="F292" s="8"/>
      <c r="G292" s="8"/>
      <c r="H292" s="8"/>
      <c r="I292" s="8"/>
    </row>
    <row r="293" spans="1:9" x14ac:dyDescent="0.2">
      <c r="A293" s="8"/>
      <c r="B293" s="8"/>
      <c r="C293" s="8"/>
      <c r="D293" s="8"/>
      <c r="E293" s="8"/>
      <c r="F293" s="8"/>
      <c r="G293" s="8"/>
      <c r="H293" s="8"/>
      <c r="I293" s="8"/>
    </row>
  </sheetData>
  <pageMargins left="0.25" right="0.25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93"/>
  <sheetViews>
    <sheetView topLeftCell="I1" workbookViewId="0">
      <selection activeCell="C8" sqref="C8"/>
    </sheetView>
  </sheetViews>
  <sheetFormatPr baseColWidth="10" defaultColWidth="8.83203125" defaultRowHeight="15" x14ac:dyDescent="0.2"/>
  <sheetData>
    <row r="1" spans="1:79" x14ac:dyDescent="0.2">
      <c r="A1" s="1" t="s">
        <v>0</v>
      </c>
    </row>
    <row r="3" spans="1:79" x14ac:dyDescent="0.2">
      <c r="A3" s="1" t="s">
        <v>1</v>
      </c>
    </row>
    <row r="4" spans="1:79" x14ac:dyDescent="0.2">
      <c r="I4">
        <v>1</v>
      </c>
      <c r="J4">
        <v>2</v>
      </c>
      <c r="K4">
        <v>3</v>
      </c>
      <c r="L4">
        <v>4</v>
      </c>
      <c r="M4">
        <v>5</v>
      </c>
      <c r="N4">
        <v>6</v>
      </c>
      <c r="O4">
        <v>7</v>
      </c>
      <c r="P4">
        <v>8</v>
      </c>
      <c r="Q4">
        <v>9</v>
      </c>
      <c r="R4">
        <v>10</v>
      </c>
      <c r="S4">
        <v>11</v>
      </c>
      <c r="T4">
        <v>12</v>
      </c>
      <c r="U4">
        <v>13</v>
      </c>
      <c r="V4">
        <v>14</v>
      </c>
      <c r="W4">
        <v>15</v>
      </c>
      <c r="X4">
        <v>16</v>
      </c>
      <c r="Y4">
        <v>17</v>
      </c>
      <c r="Z4">
        <v>18</v>
      </c>
      <c r="AA4">
        <v>19</v>
      </c>
      <c r="AB4">
        <v>20</v>
      </c>
      <c r="AC4">
        <f>AB4+1</f>
        <v>21</v>
      </c>
      <c r="AD4">
        <f t="shared" ref="AD4:CA4" si="0">AC4+1</f>
        <v>22</v>
      </c>
      <c r="AE4">
        <f t="shared" si="0"/>
        <v>23</v>
      </c>
      <c r="AF4">
        <f t="shared" si="0"/>
        <v>24</v>
      </c>
      <c r="AG4">
        <f t="shared" si="0"/>
        <v>25</v>
      </c>
      <c r="AH4">
        <f t="shared" si="0"/>
        <v>26</v>
      </c>
      <c r="AI4">
        <f t="shared" si="0"/>
        <v>27</v>
      </c>
      <c r="AJ4">
        <f t="shared" si="0"/>
        <v>28</v>
      </c>
      <c r="AK4">
        <f t="shared" si="0"/>
        <v>29</v>
      </c>
      <c r="AL4">
        <f t="shared" si="0"/>
        <v>30</v>
      </c>
      <c r="AM4">
        <f t="shared" si="0"/>
        <v>31</v>
      </c>
      <c r="AN4">
        <f t="shared" si="0"/>
        <v>32</v>
      </c>
      <c r="AO4">
        <f t="shared" si="0"/>
        <v>33</v>
      </c>
      <c r="AP4">
        <f t="shared" si="0"/>
        <v>34</v>
      </c>
      <c r="AQ4">
        <f t="shared" si="0"/>
        <v>35</v>
      </c>
      <c r="AR4">
        <f t="shared" si="0"/>
        <v>36</v>
      </c>
      <c r="AS4">
        <f t="shared" si="0"/>
        <v>37</v>
      </c>
      <c r="AT4">
        <f t="shared" si="0"/>
        <v>38</v>
      </c>
      <c r="AU4">
        <f t="shared" si="0"/>
        <v>39</v>
      </c>
      <c r="AV4">
        <f t="shared" si="0"/>
        <v>40</v>
      </c>
      <c r="AW4">
        <f t="shared" si="0"/>
        <v>41</v>
      </c>
      <c r="AX4">
        <f t="shared" si="0"/>
        <v>42</v>
      </c>
      <c r="AY4">
        <f t="shared" si="0"/>
        <v>43</v>
      </c>
      <c r="AZ4">
        <f t="shared" si="0"/>
        <v>44</v>
      </c>
      <c r="BA4">
        <f t="shared" si="0"/>
        <v>45</v>
      </c>
      <c r="BB4">
        <f t="shared" si="0"/>
        <v>46</v>
      </c>
      <c r="BC4">
        <f t="shared" si="0"/>
        <v>47</v>
      </c>
      <c r="BD4">
        <f t="shared" si="0"/>
        <v>48</v>
      </c>
      <c r="BE4">
        <f t="shared" si="0"/>
        <v>49</v>
      </c>
      <c r="BF4">
        <f t="shared" si="0"/>
        <v>50</v>
      </c>
      <c r="BG4">
        <f t="shared" si="0"/>
        <v>51</v>
      </c>
      <c r="BH4">
        <f t="shared" si="0"/>
        <v>52</v>
      </c>
      <c r="BI4">
        <f t="shared" si="0"/>
        <v>53</v>
      </c>
      <c r="BJ4">
        <f t="shared" si="0"/>
        <v>54</v>
      </c>
      <c r="BK4">
        <f t="shared" si="0"/>
        <v>55</v>
      </c>
      <c r="BL4">
        <f t="shared" si="0"/>
        <v>56</v>
      </c>
      <c r="BM4">
        <f t="shared" si="0"/>
        <v>57</v>
      </c>
      <c r="BN4">
        <f t="shared" si="0"/>
        <v>58</v>
      </c>
      <c r="BO4">
        <f t="shared" si="0"/>
        <v>59</v>
      </c>
      <c r="BP4">
        <f t="shared" si="0"/>
        <v>60</v>
      </c>
      <c r="BQ4">
        <f t="shared" si="0"/>
        <v>61</v>
      </c>
      <c r="BR4">
        <f t="shared" si="0"/>
        <v>62</v>
      </c>
      <c r="BS4">
        <f t="shared" si="0"/>
        <v>63</v>
      </c>
      <c r="BT4">
        <f t="shared" si="0"/>
        <v>64</v>
      </c>
      <c r="BU4">
        <f t="shared" si="0"/>
        <v>65</v>
      </c>
      <c r="BV4">
        <f t="shared" si="0"/>
        <v>66</v>
      </c>
      <c r="BW4">
        <f t="shared" si="0"/>
        <v>67</v>
      </c>
      <c r="BX4">
        <f t="shared" si="0"/>
        <v>68</v>
      </c>
      <c r="BY4">
        <f t="shared" si="0"/>
        <v>69</v>
      </c>
      <c r="BZ4">
        <f t="shared" si="0"/>
        <v>70</v>
      </c>
      <c r="CA4">
        <f t="shared" si="0"/>
        <v>71</v>
      </c>
    </row>
    <row r="5" spans="1:79" x14ac:dyDescent="0.2">
      <c r="A5" s="1" t="s">
        <v>2</v>
      </c>
      <c r="H5" s="5" t="s">
        <v>5</v>
      </c>
      <c r="I5">
        <v>8</v>
      </c>
      <c r="J5">
        <v>7</v>
      </c>
      <c r="K5">
        <v>5</v>
      </c>
      <c r="L5">
        <v>5.5</v>
      </c>
      <c r="M5">
        <v>5</v>
      </c>
      <c r="N5">
        <v>4.5</v>
      </c>
      <c r="O5">
        <v>5</v>
      </c>
      <c r="P5">
        <v>3</v>
      </c>
      <c r="Q5">
        <v>2</v>
      </c>
      <c r="R5">
        <v>1.5</v>
      </c>
      <c r="S5">
        <v>8.5</v>
      </c>
      <c r="T5">
        <v>8.5</v>
      </c>
      <c r="U5">
        <v>1.5</v>
      </c>
      <c r="V5">
        <v>1.5</v>
      </c>
      <c r="W5">
        <v>1.5</v>
      </c>
      <c r="X5">
        <v>2</v>
      </c>
      <c r="Y5">
        <v>2.25</v>
      </c>
      <c r="Z5">
        <v>3</v>
      </c>
      <c r="AA5">
        <v>5</v>
      </c>
      <c r="AB5">
        <v>7</v>
      </c>
      <c r="AC5">
        <v>7.75</v>
      </c>
      <c r="AD5">
        <v>8</v>
      </c>
      <c r="AE5">
        <v>7</v>
      </c>
      <c r="AF5">
        <v>6.25</v>
      </c>
      <c r="AG5">
        <v>5</v>
      </c>
      <c r="AH5">
        <v>3.75</v>
      </c>
      <c r="AI5">
        <v>3.25</v>
      </c>
      <c r="AJ5">
        <v>2</v>
      </c>
      <c r="AK5">
        <v>2.25</v>
      </c>
      <c r="AL5">
        <v>3</v>
      </c>
      <c r="AM5">
        <v>2</v>
      </c>
      <c r="AN5">
        <v>1</v>
      </c>
      <c r="AO5">
        <v>1</v>
      </c>
      <c r="AP5">
        <v>2</v>
      </c>
      <c r="AQ5">
        <v>2.25</v>
      </c>
      <c r="AR5">
        <v>3</v>
      </c>
      <c r="AS5">
        <v>2.25</v>
      </c>
      <c r="AT5">
        <v>4.5</v>
      </c>
      <c r="AU5">
        <v>5.5</v>
      </c>
      <c r="AV5">
        <v>7.75</v>
      </c>
      <c r="AW5">
        <v>8</v>
      </c>
      <c r="AX5">
        <v>5.5</v>
      </c>
      <c r="AY5">
        <v>5.5</v>
      </c>
      <c r="AZ5">
        <v>5.5</v>
      </c>
      <c r="BA5">
        <v>4.5</v>
      </c>
      <c r="BB5">
        <v>4.5</v>
      </c>
      <c r="BC5">
        <v>4.5</v>
      </c>
      <c r="BD5">
        <v>2</v>
      </c>
      <c r="BE5">
        <v>2.5</v>
      </c>
      <c r="BF5">
        <v>4</v>
      </c>
      <c r="BG5">
        <v>3</v>
      </c>
      <c r="BH5">
        <v>2.5</v>
      </c>
      <c r="BI5">
        <v>7.5</v>
      </c>
      <c r="BJ5">
        <v>7</v>
      </c>
      <c r="BK5">
        <v>6</v>
      </c>
      <c r="BL5">
        <v>5</v>
      </c>
      <c r="BM5">
        <v>5</v>
      </c>
      <c r="BN5">
        <v>5</v>
      </c>
      <c r="BO5">
        <v>4</v>
      </c>
      <c r="BP5">
        <v>5</v>
      </c>
      <c r="BQ5">
        <v>6</v>
      </c>
      <c r="BR5">
        <v>7.5</v>
      </c>
      <c r="BS5">
        <v>8</v>
      </c>
      <c r="BT5">
        <v>7.75</v>
      </c>
      <c r="BU5">
        <v>7</v>
      </c>
      <c r="BV5">
        <v>7.75</v>
      </c>
      <c r="BW5">
        <v>8</v>
      </c>
      <c r="BX5">
        <v>9</v>
      </c>
      <c r="BY5">
        <v>9</v>
      </c>
      <c r="BZ5">
        <v>8</v>
      </c>
      <c r="CA5">
        <v>7</v>
      </c>
    </row>
    <row r="6" spans="1:79" x14ac:dyDescent="0.2">
      <c r="E6">
        <v>1</v>
      </c>
      <c r="G6" t="s">
        <v>7</v>
      </c>
      <c r="H6" s="5" t="s">
        <v>6</v>
      </c>
      <c r="I6">
        <v>12</v>
      </c>
      <c r="J6">
        <v>13.5</v>
      </c>
      <c r="K6">
        <v>15</v>
      </c>
      <c r="L6">
        <v>15.5</v>
      </c>
      <c r="M6">
        <v>16</v>
      </c>
      <c r="N6">
        <v>15.5</v>
      </c>
      <c r="O6">
        <v>15</v>
      </c>
      <c r="P6">
        <v>13.5</v>
      </c>
      <c r="Q6">
        <v>12</v>
      </c>
      <c r="R6">
        <v>12</v>
      </c>
      <c r="S6">
        <v>12</v>
      </c>
      <c r="T6">
        <v>11</v>
      </c>
      <c r="U6">
        <v>11</v>
      </c>
      <c r="V6">
        <v>12</v>
      </c>
      <c r="W6">
        <v>11</v>
      </c>
      <c r="X6">
        <v>11</v>
      </c>
      <c r="Y6">
        <v>10</v>
      </c>
      <c r="Z6">
        <v>9</v>
      </c>
      <c r="AA6">
        <v>8</v>
      </c>
      <c r="AB6">
        <v>9</v>
      </c>
      <c r="AC6">
        <v>10</v>
      </c>
      <c r="AD6">
        <v>11</v>
      </c>
      <c r="AE6">
        <v>11</v>
      </c>
      <c r="AF6">
        <v>10</v>
      </c>
      <c r="AG6">
        <v>9.5</v>
      </c>
      <c r="AH6">
        <v>10</v>
      </c>
      <c r="AI6">
        <v>11</v>
      </c>
      <c r="AJ6">
        <v>11</v>
      </c>
      <c r="AK6">
        <v>10</v>
      </c>
      <c r="AL6">
        <v>9</v>
      </c>
      <c r="AM6">
        <v>8</v>
      </c>
      <c r="AN6">
        <v>6</v>
      </c>
      <c r="AO6">
        <v>5</v>
      </c>
      <c r="AP6">
        <v>4</v>
      </c>
      <c r="AQ6">
        <v>5</v>
      </c>
      <c r="AR6">
        <v>7</v>
      </c>
      <c r="AS6">
        <v>5</v>
      </c>
      <c r="AT6">
        <v>4.9000000000000004</v>
      </c>
      <c r="AU6">
        <v>4.9000000000000004</v>
      </c>
      <c r="AV6">
        <v>5</v>
      </c>
      <c r="AW6">
        <v>4</v>
      </c>
      <c r="AX6">
        <v>3.9</v>
      </c>
      <c r="AY6">
        <v>4.9000000000000004</v>
      </c>
      <c r="AZ6">
        <v>3.9</v>
      </c>
      <c r="BA6">
        <v>3.9</v>
      </c>
      <c r="BB6">
        <v>4.9000000000000004</v>
      </c>
      <c r="BC6">
        <v>3.9</v>
      </c>
      <c r="BD6">
        <v>4</v>
      </c>
      <c r="BE6">
        <v>2.5</v>
      </c>
      <c r="BF6">
        <v>1.75</v>
      </c>
      <c r="BG6">
        <v>1.5</v>
      </c>
      <c r="BH6">
        <v>1</v>
      </c>
      <c r="BI6">
        <v>1</v>
      </c>
      <c r="BJ6">
        <v>1.5</v>
      </c>
      <c r="BK6">
        <v>1.75</v>
      </c>
      <c r="BL6">
        <v>1.5</v>
      </c>
      <c r="BM6">
        <v>1</v>
      </c>
      <c r="BN6">
        <v>1.5</v>
      </c>
      <c r="BO6">
        <v>1.75</v>
      </c>
      <c r="BP6">
        <v>1.5</v>
      </c>
      <c r="BQ6">
        <v>1.75</v>
      </c>
      <c r="BR6">
        <v>2.5</v>
      </c>
      <c r="BS6">
        <v>4</v>
      </c>
      <c r="BT6">
        <v>5</v>
      </c>
      <c r="BU6">
        <v>7</v>
      </c>
      <c r="BV6">
        <v>5</v>
      </c>
      <c r="BW6">
        <v>4</v>
      </c>
      <c r="BX6">
        <v>5</v>
      </c>
      <c r="BY6">
        <v>6</v>
      </c>
      <c r="BZ6">
        <v>8</v>
      </c>
      <c r="CA6">
        <v>9</v>
      </c>
    </row>
    <row r="7" spans="1:79" x14ac:dyDescent="0.2">
      <c r="A7" s="2"/>
      <c r="B7" s="3">
        <v>1</v>
      </c>
      <c r="C7" s="2">
        <v>0.5</v>
      </c>
      <c r="E7" s="4">
        <f>I$5</f>
        <v>8</v>
      </c>
      <c r="F7" s="5" t="s">
        <v>3</v>
      </c>
      <c r="G7" s="6">
        <f>(B7*E7+C7*E8)</f>
        <v>14</v>
      </c>
    </row>
    <row r="8" spans="1:79" x14ac:dyDescent="0.2">
      <c r="A8" s="2"/>
      <c r="B8" s="3">
        <v>0</v>
      </c>
      <c r="C8" s="2">
        <v>1</v>
      </c>
      <c r="E8" s="4">
        <f>I$6</f>
        <v>12</v>
      </c>
      <c r="G8" s="4">
        <f>B8*E7+C8*E8</f>
        <v>12</v>
      </c>
      <c r="I8" s="1" t="s">
        <v>4</v>
      </c>
    </row>
    <row r="9" spans="1:79" x14ac:dyDescent="0.2">
      <c r="I9" t="str">
        <f>G6</f>
        <v>1'</v>
      </c>
      <c r="J9" t="str">
        <f>G10</f>
        <v>2'</v>
      </c>
      <c r="K9" t="str">
        <f>G14</f>
        <v>3'</v>
      </c>
      <c r="L9" t="str">
        <f>G18</f>
        <v>4'</v>
      </c>
      <c r="M9" t="str">
        <f>G22</f>
        <v>5'</v>
      </c>
      <c r="N9" t="str">
        <f>G26</f>
        <v>6'</v>
      </c>
      <c r="O9" t="str">
        <f>G30</f>
        <v>7'</v>
      </c>
      <c r="P9" t="str">
        <f>G34</f>
        <v>8'</v>
      </c>
      <c r="Q9" t="str">
        <f>G38</f>
        <v>9'</v>
      </c>
      <c r="R9" t="str">
        <f>G42</f>
        <v>10'</v>
      </c>
      <c r="S9" t="str">
        <f>G46</f>
        <v>11'</v>
      </c>
      <c r="T9" t="str">
        <f>G50</f>
        <v>12'</v>
      </c>
      <c r="U9" t="str">
        <f>G54</f>
        <v>13'</v>
      </c>
      <c r="V9" t="str">
        <f>G58</f>
        <v>14'</v>
      </c>
      <c r="W9" t="str">
        <f>G62</f>
        <v>15'</v>
      </c>
      <c r="X9" t="str">
        <f>G66</f>
        <v>16'</v>
      </c>
      <c r="Y9" t="str">
        <f>G70</f>
        <v>17'</v>
      </c>
      <c r="Z9" t="str">
        <f>G74</f>
        <v>18'</v>
      </c>
      <c r="AA9" t="str">
        <f>G78</f>
        <v>19'</v>
      </c>
      <c r="AB9" t="str">
        <f>G82</f>
        <v>20'</v>
      </c>
    </row>
    <row r="10" spans="1:79" x14ac:dyDescent="0.2">
      <c r="E10">
        <v>2</v>
      </c>
      <c r="G10" t="s">
        <v>8</v>
      </c>
      <c r="H10" s="5" t="s">
        <v>5</v>
      </c>
      <c r="I10">
        <f>G7</f>
        <v>14</v>
      </c>
      <c r="J10">
        <f>G11</f>
        <v>13.75</v>
      </c>
      <c r="K10">
        <f>G15</f>
        <v>12.5</v>
      </c>
      <c r="L10">
        <f>G19</f>
        <v>13.25</v>
      </c>
      <c r="M10">
        <f>G23</f>
        <v>13</v>
      </c>
      <c r="N10">
        <f>G27</f>
        <v>12.25</v>
      </c>
      <c r="O10">
        <f>G31</f>
        <v>12.5</v>
      </c>
      <c r="P10">
        <f>G35</f>
        <v>9.75</v>
      </c>
      <c r="Q10">
        <f>G39</f>
        <v>8</v>
      </c>
      <c r="R10">
        <f>G43</f>
        <v>7.5</v>
      </c>
      <c r="S10">
        <f>G47</f>
        <v>14.5</v>
      </c>
      <c r="T10">
        <f>G51</f>
        <v>14</v>
      </c>
      <c r="U10">
        <f>G55</f>
        <v>7</v>
      </c>
      <c r="V10">
        <f>G59</f>
        <v>7.5</v>
      </c>
      <c r="W10">
        <f>G63</f>
        <v>7</v>
      </c>
      <c r="X10">
        <f>G67</f>
        <v>7.5</v>
      </c>
      <c r="Y10">
        <f>G71</f>
        <v>7.25</v>
      </c>
      <c r="Z10">
        <f>G75</f>
        <v>7.5</v>
      </c>
      <c r="AA10">
        <f>G79</f>
        <v>9</v>
      </c>
      <c r="AB10">
        <f>$G83</f>
        <v>11.5</v>
      </c>
      <c r="AC10">
        <f>$G87</f>
        <v>12.75</v>
      </c>
      <c r="AD10">
        <f>$G91</f>
        <v>13.5</v>
      </c>
      <c r="AE10">
        <f>$G95</f>
        <v>12.5</v>
      </c>
      <c r="AF10">
        <f>$G99</f>
        <v>11.25</v>
      </c>
      <c r="AG10">
        <f>G103</f>
        <v>9.75</v>
      </c>
      <c r="AH10">
        <f>G107</f>
        <v>8.75</v>
      </c>
      <c r="AI10">
        <f>G111</f>
        <v>8.75</v>
      </c>
      <c r="AJ10">
        <f>G115</f>
        <v>7.5</v>
      </c>
      <c r="AK10">
        <f>G119</f>
        <v>7.25</v>
      </c>
      <c r="AL10">
        <f>G123</f>
        <v>7.5</v>
      </c>
      <c r="AM10">
        <f>G127</f>
        <v>6</v>
      </c>
      <c r="AN10">
        <f>G131</f>
        <v>4</v>
      </c>
      <c r="AO10">
        <f>G135</f>
        <v>3.5</v>
      </c>
      <c r="AP10">
        <f>G139</f>
        <v>4</v>
      </c>
      <c r="AQ10">
        <f>G143</f>
        <v>4.75</v>
      </c>
      <c r="AR10">
        <f>G147</f>
        <v>6.5</v>
      </c>
      <c r="AS10">
        <f>G151</f>
        <v>4.75</v>
      </c>
      <c r="AT10">
        <f>G155</f>
        <v>6.95</v>
      </c>
      <c r="AU10">
        <f>G159</f>
        <v>7.95</v>
      </c>
      <c r="AV10">
        <f>G163</f>
        <v>10.25</v>
      </c>
      <c r="AW10">
        <f>G167</f>
        <v>10</v>
      </c>
      <c r="AX10">
        <f>G171</f>
        <v>7.45</v>
      </c>
      <c r="AY10">
        <f>G175</f>
        <v>7.95</v>
      </c>
      <c r="AZ10">
        <f>G179</f>
        <v>7.45</v>
      </c>
      <c r="BA10">
        <f>G183</f>
        <v>6.45</v>
      </c>
      <c r="BB10">
        <f>G187</f>
        <v>6.95</v>
      </c>
      <c r="BC10">
        <f>G191</f>
        <v>6.45</v>
      </c>
      <c r="BD10">
        <f>G195</f>
        <v>4</v>
      </c>
      <c r="BE10">
        <f>G199</f>
        <v>3.75</v>
      </c>
      <c r="BF10">
        <f>G203</f>
        <v>4.875</v>
      </c>
      <c r="BG10">
        <f>G207</f>
        <v>3.75</v>
      </c>
      <c r="BH10">
        <f>G211</f>
        <v>3</v>
      </c>
      <c r="BI10">
        <f>G215</f>
        <v>8</v>
      </c>
      <c r="BJ10">
        <f>G219</f>
        <v>7.75</v>
      </c>
      <c r="BK10">
        <f>G223</f>
        <v>6.875</v>
      </c>
      <c r="BL10">
        <f>G227</f>
        <v>5.75</v>
      </c>
      <c r="BM10">
        <f>G231</f>
        <v>5.5</v>
      </c>
      <c r="BN10">
        <f>G235</f>
        <v>5.75</v>
      </c>
      <c r="BO10">
        <f>G239</f>
        <v>4.875</v>
      </c>
      <c r="BP10">
        <f>G243</f>
        <v>5.75</v>
      </c>
      <c r="BQ10">
        <f>G247</f>
        <v>6.875</v>
      </c>
      <c r="BR10">
        <f>G251</f>
        <v>8.75</v>
      </c>
      <c r="BS10">
        <f>G255</f>
        <v>10</v>
      </c>
      <c r="BT10">
        <f>G259</f>
        <v>10.25</v>
      </c>
      <c r="BU10">
        <f>G263</f>
        <v>10.5</v>
      </c>
      <c r="BV10">
        <f>G267</f>
        <v>10.25</v>
      </c>
      <c r="BW10">
        <f>G271</f>
        <v>10</v>
      </c>
      <c r="BX10">
        <f>G275</f>
        <v>11.5</v>
      </c>
      <c r="BY10">
        <f>G279</f>
        <v>12</v>
      </c>
      <c r="BZ10">
        <f>G283</f>
        <v>12</v>
      </c>
      <c r="CA10">
        <f>G287</f>
        <v>11.5</v>
      </c>
    </row>
    <row r="11" spans="1:79" x14ac:dyDescent="0.2">
      <c r="B11" s="3">
        <f>B7</f>
        <v>1</v>
      </c>
      <c r="C11" s="2">
        <f>C7</f>
        <v>0.5</v>
      </c>
      <c r="E11" s="4">
        <f>J$5</f>
        <v>7</v>
      </c>
      <c r="F11" s="5" t="s">
        <v>3</v>
      </c>
      <c r="G11" s="6">
        <f>(B11*E11+C11*E12)</f>
        <v>13.75</v>
      </c>
      <c r="H11" s="5" t="s">
        <v>6</v>
      </c>
      <c r="I11">
        <f>G8</f>
        <v>12</v>
      </c>
      <c r="J11">
        <f>G12</f>
        <v>13.5</v>
      </c>
      <c r="K11">
        <f>G16</f>
        <v>15</v>
      </c>
      <c r="L11">
        <f>G20</f>
        <v>15.5</v>
      </c>
      <c r="M11">
        <f>G24</f>
        <v>16</v>
      </c>
      <c r="N11">
        <f>G28</f>
        <v>15.5</v>
      </c>
      <c r="O11">
        <f>G32</f>
        <v>15</v>
      </c>
      <c r="P11">
        <f>G36</f>
        <v>13.5</v>
      </c>
      <c r="Q11">
        <f>G40</f>
        <v>12</v>
      </c>
      <c r="R11">
        <f>G44</f>
        <v>12</v>
      </c>
      <c r="S11">
        <f>G48</f>
        <v>12</v>
      </c>
      <c r="T11">
        <f>G52</f>
        <v>11</v>
      </c>
      <c r="U11">
        <f>G56</f>
        <v>11</v>
      </c>
      <c r="V11">
        <f>G60</f>
        <v>12</v>
      </c>
      <c r="W11">
        <f>G64</f>
        <v>11</v>
      </c>
      <c r="X11">
        <f>G68</f>
        <v>11</v>
      </c>
      <c r="Y11">
        <f>G72</f>
        <v>10</v>
      </c>
      <c r="Z11">
        <f>G76</f>
        <v>9</v>
      </c>
      <c r="AA11">
        <f>G80</f>
        <v>8</v>
      </c>
      <c r="AB11">
        <f>$G84</f>
        <v>9</v>
      </c>
      <c r="AC11">
        <f>$G88</f>
        <v>10</v>
      </c>
      <c r="AD11">
        <f>$G92</f>
        <v>11</v>
      </c>
      <c r="AE11">
        <f>$G96</f>
        <v>11</v>
      </c>
      <c r="AF11">
        <f>$G100</f>
        <v>10</v>
      </c>
      <c r="AG11">
        <f>G104</f>
        <v>9.5</v>
      </c>
      <c r="AH11">
        <f>G108</f>
        <v>10</v>
      </c>
      <c r="AI11">
        <f>G112</f>
        <v>11</v>
      </c>
      <c r="AJ11">
        <f>G116</f>
        <v>11</v>
      </c>
      <c r="AK11">
        <f>G120</f>
        <v>10</v>
      </c>
      <c r="AL11">
        <f>G124</f>
        <v>9</v>
      </c>
      <c r="AM11">
        <f>G128</f>
        <v>8</v>
      </c>
      <c r="AN11">
        <f>G132</f>
        <v>6</v>
      </c>
      <c r="AO11">
        <f>G136</f>
        <v>5</v>
      </c>
      <c r="AP11">
        <f>G140</f>
        <v>4</v>
      </c>
      <c r="AQ11">
        <f>G144</f>
        <v>5</v>
      </c>
      <c r="AR11">
        <f>G148</f>
        <v>7</v>
      </c>
      <c r="AS11">
        <f>G152</f>
        <v>5</v>
      </c>
      <c r="AT11">
        <f>G156</f>
        <v>4.9000000000000004</v>
      </c>
      <c r="AU11">
        <f>G160</f>
        <v>4.9000000000000004</v>
      </c>
      <c r="AV11">
        <f>G164</f>
        <v>5</v>
      </c>
      <c r="AW11">
        <f>G168</f>
        <v>4</v>
      </c>
      <c r="AX11">
        <f>G172</f>
        <v>3.9</v>
      </c>
      <c r="AY11">
        <f>G176</f>
        <v>4.9000000000000004</v>
      </c>
      <c r="AZ11">
        <f>G180</f>
        <v>3.9</v>
      </c>
      <c r="BA11">
        <f>G184</f>
        <v>3.9</v>
      </c>
      <c r="BB11">
        <f>G188</f>
        <v>4.9000000000000004</v>
      </c>
      <c r="BC11">
        <f>G192</f>
        <v>3.9</v>
      </c>
      <c r="BD11">
        <f>G196</f>
        <v>4</v>
      </c>
      <c r="BE11">
        <f>G200</f>
        <v>2.5</v>
      </c>
      <c r="BF11">
        <f>G204</f>
        <v>1.75</v>
      </c>
      <c r="BG11">
        <f>G208</f>
        <v>1.5</v>
      </c>
      <c r="BH11">
        <f>G212</f>
        <v>1</v>
      </c>
      <c r="BI11">
        <f>G216</f>
        <v>1</v>
      </c>
      <c r="BJ11">
        <f>G220</f>
        <v>1.5</v>
      </c>
      <c r="BK11">
        <f>G224</f>
        <v>1.75</v>
      </c>
      <c r="BL11">
        <f>G228</f>
        <v>1.5</v>
      </c>
      <c r="BM11">
        <f>G232</f>
        <v>1</v>
      </c>
      <c r="BN11">
        <f>G236</f>
        <v>1.5</v>
      </c>
      <c r="BO11">
        <f>G240</f>
        <v>1.75</v>
      </c>
      <c r="BP11">
        <f>G244</f>
        <v>1.5</v>
      </c>
      <c r="BQ11">
        <f>G248</f>
        <v>1.75</v>
      </c>
      <c r="BR11">
        <f>G252</f>
        <v>2.5</v>
      </c>
      <c r="BS11">
        <f>G256</f>
        <v>4</v>
      </c>
      <c r="BT11">
        <f>G260</f>
        <v>5</v>
      </c>
      <c r="BU11">
        <f>G264</f>
        <v>7</v>
      </c>
      <c r="BV11">
        <f>G268</f>
        <v>5</v>
      </c>
      <c r="BW11">
        <f>G272</f>
        <v>4</v>
      </c>
      <c r="BX11">
        <f>G276</f>
        <v>5</v>
      </c>
      <c r="BY11">
        <f>G280</f>
        <v>6</v>
      </c>
      <c r="BZ11">
        <f>G284</f>
        <v>8</v>
      </c>
      <c r="CA11">
        <f>G288</f>
        <v>9</v>
      </c>
    </row>
    <row r="12" spans="1:79" x14ac:dyDescent="0.2">
      <c r="B12" s="3">
        <f>B8</f>
        <v>0</v>
      </c>
      <c r="C12" s="2">
        <f>C8</f>
        <v>1</v>
      </c>
      <c r="E12" s="4">
        <f>J$6</f>
        <v>13.5</v>
      </c>
      <c r="G12" s="4">
        <f>B12*E11+C12*E12</f>
        <v>13.5</v>
      </c>
    </row>
    <row r="14" spans="1:79" x14ac:dyDescent="0.2">
      <c r="E14">
        <v>3</v>
      </c>
      <c r="G14" t="s">
        <v>9</v>
      </c>
    </row>
    <row r="15" spans="1:79" x14ac:dyDescent="0.2">
      <c r="B15" s="3">
        <f>B11</f>
        <v>1</v>
      </c>
      <c r="C15" s="2">
        <f>C11</f>
        <v>0.5</v>
      </c>
      <c r="E15" s="4">
        <f>K$5</f>
        <v>5</v>
      </c>
      <c r="F15" s="5" t="s">
        <v>3</v>
      </c>
      <c r="G15" s="6">
        <f>(B15*E15+C15*E16)</f>
        <v>12.5</v>
      </c>
    </row>
    <row r="16" spans="1:79" x14ac:dyDescent="0.2">
      <c r="B16" s="3">
        <f>B12</f>
        <v>0</v>
      </c>
      <c r="C16" s="2">
        <f>C12</f>
        <v>1</v>
      </c>
      <c r="E16" s="4">
        <f>K$6</f>
        <v>15</v>
      </c>
      <c r="G16" s="4">
        <f>B16*E15+C16*E16</f>
        <v>15</v>
      </c>
    </row>
    <row r="18" spans="2:7" x14ac:dyDescent="0.2">
      <c r="E18">
        <v>4</v>
      </c>
      <c r="G18" t="s">
        <v>10</v>
      </c>
    </row>
    <row r="19" spans="2:7" x14ac:dyDescent="0.2">
      <c r="B19" s="3">
        <f>B15</f>
        <v>1</v>
      </c>
      <c r="C19" s="2">
        <f>C15</f>
        <v>0.5</v>
      </c>
      <c r="E19" s="4">
        <f>L$5</f>
        <v>5.5</v>
      </c>
      <c r="F19" s="5" t="s">
        <v>3</v>
      </c>
      <c r="G19" s="6">
        <f>(B19*E19+C19*E20)</f>
        <v>13.25</v>
      </c>
    </row>
    <row r="20" spans="2:7" x14ac:dyDescent="0.2">
      <c r="B20" s="3">
        <f>B16</f>
        <v>0</v>
      </c>
      <c r="C20" s="2">
        <f>C16</f>
        <v>1</v>
      </c>
      <c r="E20" s="4">
        <f>L$6</f>
        <v>15.5</v>
      </c>
      <c r="G20" s="4">
        <f>B20*E19+C20*E20</f>
        <v>15.5</v>
      </c>
    </row>
    <row r="22" spans="2:7" x14ac:dyDescent="0.2">
      <c r="E22">
        <v>5</v>
      </c>
      <c r="G22" t="s">
        <v>11</v>
      </c>
    </row>
    <row r="23" spans="2:7" x14ac:dyDescent="0.2">
      <c r="B23" s="3">
        <f>B19</f>
        <v>1</v>
      </c>
      <c r="C23" s="2">
        <f>C19</f>
        <v>0.5</v>
      </c>
      <c r="E23" s="4">
        <f>M$5</f>
        <v>5</v>
      </c>
      <c r="F23" s="5" t="s">
        <v>3</v>
      </c>
      <c r="G23" s="6">
        <f>(B23*E23+C23*E24)</f>
        <v>13</v>
      </c>
    </row>
    <row r="24" spans="2:7" x14ac:dyDescent="0.2">
      <c r="B24" s="3">
        <f>B20</f>
        <v>0</v>
      </c>
      <c r="C24" s="2">
        <f>C20</f>
        <v>1</v>
      </c>
      <c r="E24" s="4">
        <f>M$6</f>
        <v>16</v>
      </c>
      <c r="G24" s="4">
        <f>B24*E23+C24*E24</f>
        <v>16</v>
      </c>
    </row>
    <row r="26" spans="2:7" x14ac:dyDescent="0.2">
      <c r="E26">
        <v>6</v>
      </c>
      <c r="G26" t="s">
        <v>12</v>
      </c>
    </row>
    <row r="27" spans="2:7" x14ac:dyDescent="0.2">
      <c r="B27" s="3">
        <f>B23</f>
        <v>1</v>
      </c>
      <c r="C27" s="2">
        <f>C23</f>
        <v>0.5</v>
      </c>
      <c r="E27" s="4">
        <v>4.5</v>
      </c>
      <c r="F27" s="5" t="s">
        <v>3</v>
      </c>
      <c r="G27" s="6">
        <f>(B27*E27+C27*E28)</f>
        <v>12.25</v>
      </c>
    </row>
    <row r="28" spans="2:7" x14ac:dyDescent="0.2">
      <c r="B28" s="3">
        <f>B24</f>
        <v>0</v>
      </c>
      <c r="C28" s="2">
        <f>C24</f>
        <v>1</v>
      </c>
      <c r="E28" s="4">
        <v>15.5</v>
      </c>
      <c r="G28" s="4">
        <f>B28*E27+C28*E28</f>
        <v>15.5</v>
      </c>
    </row>
    <row r="30" spans="2:7" x14ac:dyDescent="0.2">
      <c r="E30">
        <v>7</v>
      </c>
      <c r="G30" t="s">
        <v>13</v>
      </c>
    </row>
    <row r="31" spans="2:7" x14ac:dyDescent="0.2">
      <c r="B31" s="3">
        <f>B27</f>
        <v>1</v>
      </c>
      <c r="C31" s="2">
        <f>C27</f>
        <v>0.5</v>
      </c>
      <c r="E31" s="4">
        <v>5</v>
      </c>
      <c r="F31" s="5" t="s">
        <v>3</v>
      </c>
      <c r="G31" s="6">
        <f>(B31*E31+C31*E32)</f>
        <v>12.5</v>
      </c>
    </row>
    <row r="32" spans="2:7" x14ac:dyDescent="0.2">
      <c r="B32" s="3">
        <f>B28</f>
        <v>0</v>
      </c>
      <c r="C32" s="2">
        <f>C28</f>
        <v>1</v>
      </c>
      <c r="E32" s="4">
        <v>15</v>
      </c>
      <c r="G32" s="4">
        <f>B32*E31+C32*E32</f>
        <v>15</v>
      </c>
    </row>
    <row r="34" spans="2:7" x14ac:dyDescent="0.2">
      <c r="E34">
        <v>8</v>
      </c>
      <c r="G34" t="s">
        <v>14</v>
      </c>
    </row>
    <row r="35" spans="2:7" x14ac:dyDescent="0.2">
      <c r="B35" s="3">
        <f>B31</f>
        <v>1</v>
      </c>
      <c r="C35" s="2">
        <f>C31</f>
        <v>0.5</v>
      </c>
      <c r="E35" s="4">
        <v>3</v>
      </c>
      <c r="F35" s="5" t="s">
        <v>3</v>
      </c>
      <c r="G35" s="6">
        <f>(B35*E35+C35*E36)</f>
        <v>9.75</v>
      </c>
    </row>
    <row r="36" spans="2:7" x14ac:dyDescent="0.2">
      <c r="B36" s="3">
        <f>B32</f>
        <v>0</v>
      </c>
      <c r="C36" s="2">
        <f>C32</f>
        <v>1</v>
      </c>
      <c r="E36" s="4">
        <v>13.5</v>
      </c>
      <c r="G36" s="4">
        <f>B36*E35+C36*E36</f>
        <v>13.5</v>
      </c>
    </row>
    <row r="38" spans="2:7" x14ac:dyDescent="0.2">
      <c r="E38">
        <v>9</v>
      </c>
      <c r="G38" t="s">
        <v>15</v>
      </c>
    </row>
    <row r="39" spans="2:7" x14ac:dyDescent="0.2">
      <c r="B39" s="3">
        <f>B35</f>
        <v>1</v>
      </c>
      <c r="C39" s="2">
        <f>C35</f>
        <v>0.5</v>
      </c>
      <c r="E39" s="4">
        <v>2</v>
      </c>
      <c r="F39" s="5" t="s">
        <v>3</v>
      </c>
      <c r="G39" s="6">
        <f>(B39*E39+C39*E40)</f>
        <v>8</v>
      </c>
    </row>
    <row r="40" spans="2:7" x14ac:dyDescent="0.2">
      <c r="B40" s="3">
        <f>B36</f>
        <v>0</v>
      </c>
      <c r="C40" s="2">
        <f>C36</f>
        <v>1</v>
      </c>
      <c r="E40" s="4">
        <v>12</v>
      </c>
      <c r="G40" s="4">
        <f>B40*E39+C40*E40</f>
        <v>12</v>
      </c>
    </row>
    <row r="42" spans="2:7" x14ac:dyDescent="0.2">
      <c r="E42">
        <v>10</v>
      </c>
      <c r="G42" t="s">
        <v>16</v>
      </c>
    </row>
    <row r="43" spans="2:7" x14ac:dyDescent="0.2">
      <c r="B43" s="3">
        <f>B39</f>
        <v>1</v>
      </c>
      <c r="C43" s="2">
        <f>C39</f>
        <v>0.5</v>
      </c>
      <c r="E43" s="4">
        <v>1.5</v>
      </c>
      <c r="F43" s="5" t="s">
        <v>3</v>
      </c>
      <c r="G43" s="6">
        <f>(B43*E43+C43*E44)</f>
        <v>7.5</v>
      </c>
    </row>
    <row r="44" spans="2:7" x14ac:dyDescent="0.2">
      <c r="B44" s="3">
        <f>B40</f>
        <v>0</v>
      </c>
      <c r="C44" s="2">
        <f>C40</f>
        <v>1</v>
      </c>
      <c r="E44" s="4">
        <v>12</v>
      </c>
      <c r="G44" s="4">
        <f>B44*E43+C44*E44</f>
        <v>12</v>
      </c>
    </row>
    <row r="46" spans="2:7" x14ac:dyDescent="0.2">
      <c r="E46">
        <v>11</v>
      </c>
      <c r="G46" t="s">
        <v>17</v>
      </c>
    </row>
    <row r="47" spans="2:7" x14ac:dyDescent="0.2">
      <c r="B47" s="3">
        <f>B43</f>
        <v>1</v>
      </c>
      <c r="C47" s="2">
        <f>C43</f>
        <v>0.5</v>
      </c>
      <c r="E47" s="4">
        <v>8.5</v>
      </c>
      <c r="F47" s="5" t="s">
        <v>3</v>
      </c>
      <c r="G47" s="6">
        <f>(B47*E47+C47*E48)</f>
        <v>14.5</v>
      </c>
    </row>
    <row r="48" spans="2:7" x14ac:dyDescent="0.2">
      <c r="B48" s="3">
        <f>B44</f>
        <v>0</v>
      </c>
      <c r="C48" s="2">
        <f>C44</f>
        <v>1</v>
      </c>
      <c r="E48" s="4">
        <v>12</v>
      </c>
      <c r="G48" s="4">
        <f>B48*E47+C48*E48</f>
        <v>12</v>
      </c>
    </row>
    <row r="50" spans="2:7" x14ac:dyDescent="0.2">
      <c r="E50">
        <v>12</v>
      </c>
      <c r="G50" t="s">
        <v>18</v>
      </c>
    </row>
    <row r="51" spans="2:7" x14ac:dyDescent="0.2">
      <c r="B51" s="3">
        <f>B47</f>
        <v>1</v>
      </c>
      <c r="C51" s="2">
        <f>C47</f>
        <v>0.5</v>
      </c>
      <c r="E51" s="4">
        <v>8.5</v>
      </c>
      <c r="F51" s="5" t="s">
        <v>3</v>
      </c>
      <c r="G51" s="6">
        <f>(B51*E51+C51*E52)</f>
        <v>14</v>
      </c>
    </row>
    <row r="52" spans="2:7" x14ac:dyDescent="0.2">
      <c r="B52" s="3">
        <f>B48</f>
        <v>0</v>
      </c>
      <c r="C52" s="2">
        <f>C48</f>
        <v>1</v>
      </c>
      <c r="E52" s="4">
        <v>11</v>
      </c>
      <c r="G52" s="4">
        <f>B52*E51+C52*E52</f>
        <v>11</v>
      </c>
    </row>
    <row r="54" spans="2:7" x14ac:dyDescent="0.2">
      <c r="E54">
        <v>13</v>
      </c>
      <c r="G54" t="s">
        <v>19</v>
      </c>
    </row>
    <row r="55" spans="2:7" x14ac:dyDescent="0.2">
      <c r="B55" s="3">
        <f>B51</f>
        <v>1</v>
      </c>
      <c r="C55" s="2">
        <f>C51</f>
        <v>0.5</v>
      </c>
      <c r="E55" s="4">
        <v>1.5</v>
      </c>
      <c r="F55" s="5" t="s">
        <v>3</v>
      </c>
      <c r="G55" s="6">
        <f>(B55*E55+C55*E56)</f>
        <v>7</v>
      </c>
    </row>
    <row r="56" spans="2:7" x14ac:dyDescent="0.2">
      <c r="B56" s="3">
        <f>B52</f>
        <v>0</v>
      </c>
      <c r="C56" s="2">
        <f>C52</f>
        <v>1</v>
      </c>
      <c r="E56" s="4">
        <v>11</v>
      </c>
      <c r="G56" s="4">
        <f>B56*E55+C56*E56</f>
        <v>11</v>
      </c>
    </row>
    <row r="58" spans="2:7" x14ac:dyDescent="0.2">
      <c r="E58">
        <v>14</v>
      </c>
      <c r="G58" t="s">
        <v>20</v>
      </c>
    </row>
    <row r="59" spans="2:7" x14ac:dyDescent="0.2">
      <c r="B59" s="3">
        <f>B55</f>
        <v>1</v>
      </c>
      <c r="C59" s="2">
        <f>C55</f>
        <v>0.5</v>
      </c>
      <c r="E59" s="4">
        <v>1.5</v>
      </c>
      <c r="F59" s="5" t="s">
        <v>3</v>
      </c>
      <c r="G59" s="6">
        <f>(B59*E59+C59*E60)</f>
        <v>7.5</v>
      </c>
    </row>
    <row r="60" spans="2:7" x14ac:dyDescent="0.2">
      <c r="B60" s="3">
        <f>B56</f>
        <v>0</v>
      </c>
      <c r="C60" s="2">
        <f>C56</f>
        <v>1</v>
      </c>
      <c r="E60" s="4">
        <v>12</v>
      </c>
      <c r="G60" s="4">
        <f>B60*E59+C60*E60</f>
        <v>12</v>
      </c>
    </row>
    <row r="62" spans="2:7" x14ac:dyDescent="0.2">
      <c r="E62">
        <v>15</v>
      </c>
      <c r="G62" t="s">
        <v>21</v>
      </c>
    </row>
    <row r="63" spans="2:7" x14ac:dyDescent="0.2">
      <c r="B63" s="3">
        <f>B59</f>
        <v>1</v>
      </c>
      <c r="C63" s="2">
        <f>C59</f>
        <v>0.5</v>
      </c>
      <c r="E63" s="4">
        <v>1.5</v>
      </c>
      <c r="F63" s="5" t="s">
        <v>3</v>
      </c>
      <c r="G63" s="6">
        <f>(B63*E63+C63*E64)</f>
        <v>7</v>
      </c>
    </row>
    <row r="64" spans="2:7" x14ac:dyDescent="0.2">
      <c r="B64" s="3">
        <f>B60</f>
        <v>0</v>
      </c>
      <c r="C64" s="2">
        <f>C60</f>
        <v>1</v>
      </c>
      <c r="E64" s="4">
        <v>11</v>
      </c>
      <c r="G64" s="4">
        <f>B64*E63+C64*E64</f>
        <v>11</v>
      </c>
    </row>
    <row r="66" spans="2:7" x14ac:dyDescent="0.2">
      <c r="E66">
        <v>16</v>
      </c>
      <c r="G66" t="s">
        <v>22</v>
      </c>
    </row>
    <row r="67" spans="2:7" x14ac:dyDescent="0.2">
      <c r="B67" s="3">
        <f>B63</f>
        <v>1</v>
      </c>
      <c r="C67" s="2">
        <f>C63</f>
        <v>0.5</v>
      </c>
      <c r="E67" s="4">
        <v>2</v>
      </c>
      <c r="F67" s="5" t="s">
        <v>3</v>
      </c>
      <c r="G67" s="6">
        <f>(B67*E67+C67*E68)</f>
        <v>7.5</v>
      </c>
    </row>
    <row r="68" spans="2:7" x14ac:dyDescent="0.2">
      <c r="B68" s="3">
        <f>B64</f>
        <v>0</v>
      </c>
      <c r="C68" s="2">
        <f>C64</f>
        <v>1</v>
      </c>
      <c r="E68" s="4">
        <v>11</v>
      </c>
      <c r="G68" s="4">
        <f>B68*E67+C68*E68</f>
        <v>11</v>
      </c>
    </row>
    <row r="70" spans="2:7" x14ac:dyDescent="0.2">
      <c r="E70">
        <v>17</v>
      </c>
      <c r="G70" t="s">
        <v>23</v>
      </c>
    </row>
    <row r="71" spans="2:7" x14ac:dyDescent="0.2">
      <c r="B71" s="3">
        <f>B67</f>
        <v>1</v>
      </c>
      <c r="C71" s="2">
        <f>C67</f>
        <v>0.5</v>
      </c>
      <c r="E71" s="4">
        <v>2.25</v>
      </c>
      <c r="F71" s="5" t="s">
        <v>3</v>
      </c>
      <c r="G71" s="6">
        <f>(B71*E71+C71*E72)</f>
        <v>7.25</v>
      </c>
    </row>
    <row r="72" spans="2:7" x14ac:dyDescent="0.2">
      <c r="B72" s="3">
        <f>B68</f>
        <v>0</v>
      </c>
      <c r="C72" s="2">
        <f>C68</f>
        <v>1</v>
      </c>
      <c r="E72" s="4">
        <v>10</v>
      </c>
      <c r="G72" s="4">
        <f>B72*E71+C72*E72</f>
        <v>10</v>
      </c>
    </row>
    <row r="74" spans="2:7" x14ac:dyDescent="0.2">
      <c r="E74">
        <v>18</v>
      </c>
      <c r="G74" t="s">
        <v>24</v>
      </c>
    </row>
    <row r="75" spans="2:7" x14ac:dyDescent="0.2">
      <c r="B75" s="3">
        <f>B71</f>
        <v>1</v>
      </c>
      <c r="C75" s="2">
        <f>C71</f>
        <v>0.5</v>
      </c>
      <c r="E75" s="4">
        <v>3</v>
      </c>
      <c r="F75" s="5" t="s">
        <v>3</v>
      </c>
      <c r="G75" s="6">
        <f>(B75*E75+C75*E76)</f>
        <v>7.5</v>
      </c>
    </row>
    <row r="76" spans="2:7" x14ac:dyDescent="0.2">
      <c r="B76" s="3">
        <f>B72</f>
        <v>0</v>
      </c>
      <c r="C76" s="2">
        <f>C72</f>
        <v>1</v>
      </c>
      <c r="E76" s="4">
        <v>9</v>
      </c>
      <c r="G76" s="4">
        <f>B76*E75+C76*E76</f>
        <v>9</v>
      </c>
    </row>
    <row r="78" spans="2:7" x14ac:dyDescent="0.2">
      <c r="E78">
        <v>19</v>
      </c>
      <c r="G78" t="s">
        <v>25</v>
      </c>
    </row>
    <row r="79" spans="2:7" x14ac:dyDescent="0.2">
      <c r="B79" s="3">
        <f>B75</f>
        <v>1</v>
      </c>
      <c r="C79" s="2">
        <f>C75</f>
        <v>0.5</v>
      </c>
      <c r="E79" s="4">
        <v>5</v>
      </c>
      <c r="F79" s="5" t="s">
        <v>3</v>
      </c>
      <c r="G79" s="6">
        <f>(B79*E79+C79*E80)</f>
        <v>9</v>
      </c>
    </row>
    <row r="80" spans="2:7" x14ac:dyDescent="0.2">
      <c r="B80" s="3">
        <f>B76</f>
        <v>0</v>
      </c>
      <c r="C80" s="2">
        <f>C76</f>
        <v>1</v>
      </c>
      <c r="E80" s="4">
        <v>8</v>
      </c>
      <c r="G80" s="4">
        <f>B80*E79+C80*E80</f>
        <v>8</v>
      </c>
    </row>
    <row r="82" spans="2:7" x14ac:dyDescent="0.2">
      <c r="E82">
        <v>20</v>
      </c>
      <c r="G82" t="s">
        <v>26</v>
      </c>
    </row>
    <row r="83" spans="2:7" x14ac:dyDescent="0.2">
      <c r="B83" s="3">
        <f>B79</f>
        <v>1</v>
      </c>
      <c r="C83" s="2">
        <f>C79</f>
        <v>0.5</v>
      </c>
      <c r="E83" s="4">
        <v>7</v>
      </c>
      <c r="F83" s="5" t="s">
        <v>3</v>
      </c>
      <c r="G83" s="6">
        <f>(B83*E83+C83*E84)</f>
        <v>11.5</v>
      </c>
    </row>
    <row r="84" spans="2:7" x14ac:dyDescent="0.2">
      <c r="B84" s="3">
        <f>B80</f>
        <v>0</v>
      </c>
      <c r="C84" s="2">
        <f>C80</f>
        <v>1</v>
      </c>
      <c r="E84" s="4">
        <v>9</v>
      </c>
      <c r="G84" s="4">
        <f>B84*E83+C84*E84</f>
        <v>9</v>
      </c>
    </row>
    <row r="87" spans="2:7" x14ac:dyDescent="0.2">
      <c r="B87" s="3">
        <f>B83</f>
        <v>1</v>
      </c>
      <c r="C87" s="2">
        <f>C83</f>
        <v>0.5</v>
      </c>
      <c r="E87" s="4">
        <v>7.75</v>
      </c>
      <c r="F87" s="5" t="s">
        <v>3</v>
      </c>
      <c r="G87" s="6">
        <f>(B87*E87+C87*E88)</f>
        <v>12.75</v>
      </c>
    </row>
    <row r="88" spans="2:7" x14ac:dyDescent="0.2">
      <c r="B88" s="3">
        <f>B84</f>
        <v>0</v>
      </c>
      <c r="C88" s="2">
        <f>C84</f>
        <v>1</v>
      </c>
      <c r="E88" s="4">
        <v>10</v>
      </c>
      <c r="G88" s="4">
        <f>B88*E87+C88*E88</f>
        <v>10</v>
      </c>
    </row>
    <row r="91" spans="2:7" x14ac:dyDescent="0.2">
      <c r="B91" s="3">
        <f>B87</f>
        <v>1</v>
      </c>
      <c r="C91" s="2">
        <f>C87</f>
        <v>0.5</v>
      </c>
      <c r="E91" s="4">
        <v>8</v>
      </c>
      <c r="F91" s="5" t="s">
        <v>3</v>
      </c>
      <c r="G91" s="6">
        <f>(B91*E91+C91*E92)</f>
        <v>13.5</v>
      </c>
    </row>
    <row r="92" spans="2:7" x14ac:dyDescent="0.2">
      <c r="B92" s="3">
        <f>B88</f>
        <v>0</v>
      </c>
      <c r="C92" s="2">
        <f>C88</f>
        <v>1</v>
      </c>
      <c r="E92" s="4">
        <v>11</v>
      </c>
      <c r="G92" s="4">
        <f>B92*E91+C92*E92</f>
        <v>11</v>
      </c>
    </row>
    <row r="95" spans="2:7" x14ac:dyDescent="0.2">
      <c r="B95" s="3">
        <f>B91</f>
        <v>1</v>
      </c>
      <c r="C95" s="2">
        <f>C91</f>
        <v>0.5</v>
      </c>
      <c r="E95" s="4">
        <v>7</v>
      </c>
      <c r="F95" s="5" t="s">
        <v>3</v>
      </c>
      <c r="G95" s="6">
        <f>(B95*E95+C95*E96)</f>
        <v>12.5</v>
      </c>
    </row>
    <row r="96" spans="2:7" x14ac:dyDescent="0.2">
      <c r="B96" s="3">
        <f>B92</f>
        <v>0</v>
      </c>
      <c r="C96" s="2">
        <f>C92</f>
        <v>1</v>
      </c>
      <c r="E96" s="4">
        <v>11</v>
      </c>
      <c r="G96" s="4">
        <f>B96*E95+C96*E96</f>
        <v>11</v>
      </c>
    </row>
    <row r="99" spans="2:7" x14ac:dyDescent="0.2">
      <c r="B99" s="3">
        <f>B95</f>
        <v>1</v>
      </c>
      <c r="C99" s="2">
        <f>C95</f>
        <v>0.5</v>
      </c>
      <c r="E99" s="4">
        <v>6.25</v>
      </c>
      <c r="F99" s="5" t="s">
        <v>3</v>
      </c>
      <c r="G99" s="6">
        <f>(B99*E99+C99*E100)</f>
        <v>11.25</v>
      </c>
    </row>
    <row r="100" spans="2:7" x14ac:dyDescent="0.2">
      <c r="B100" s="3">
        <f>B96</f>
        <v>0</v>
      </c>
      <c r="C100" s="2">
        <f>C96</f>
        <v>1</v>
      </c>
      <c r="E100" s="4">
        <v>10</v>
      </c>
      <c r="G100" s="4">
        <f>B100*E99+C100*E100</f>
        <v>10</v>
      </c>
    </row>
    <row r="103" spans="2:7" x14ac:dyDescent="0.2">
      <c r="B103" s="3">
        <f>B99</f>
        <v>1</v>
      </c>
      <c r="C103" s="2">
        <f>C99</f>
        <v>0.5</v>
      </c>
      <c r="E103" s="4">
        <v>5</v>
      </c>
      <c r="F103" s="5" t="s">
        <v>3</v>
      </c>
      <c r="G103" s="6">
        <f>(B103*E103+C103*E104)</f>
        <v>9.75</v>
      </c>
    </row>
    <row r="104" spans="2:7" x14ac:dyDescent="0.2">
      <c r="B104" s="3">
        <f>B100</f>
        <v>0</v>
      </c>
      <c r="C104" s="2">
        <f>C100</f>
        <v>1</v>
      </c>
      <c r="E104" s="4">
        <v>9.5</v>
      </c>
      <c r="G104" s="4">
        <f>B104*E103+C104*E104</f>
        <v>9.5</v>
      </c>
    </row>
    <row r="107" spans="2:7" x14ac:dyDescent="0.2">
      <c r="B107" s="3">
        <f>B103</f>
        <v>1</v>
      </c>
      <c r="C107" s="2">
        <f>C103</f>
        <v>0.5</v>
      </c>
      <c r="E107" s="4">
        <v>3.75</v>
      </c>
      <c r="F107" s="5" t="s">
        <v>3</v>
      </c>
      <c r="G107" s="6">
        <f>(B107*E107+C107*E108)</f>
        <v>8.75</v>
      </c>
    </row>
    <row r="108" spans="2:7" x14ac:dyDescent="0.2">
      <c r="B108" s="3">
        <f>B104</f>
        <v>0</v>
      </c>
      <c r="C108" s="2">
        <f>C104</f>
        <v>1</v>
      </c>
      <c r="E108" s="4">
        <v>10</v>
      </c>
      <c r="G108" s="4">
        <f>B108*E107+C108*E108</f>
        <v>10</v>
      </c>
    </row>
    <row r="111" spans="2:7" x14ac:dyDescent="0.2">
      <c r="B111" s="3">
        <f>B107</f>
        <v>1</v>
      </c>
      <c r="C111" s="2">
        <f>C107</f>
        <v>0.5</v>
      </c>
      <c r="E111" s="4">
        <v>3.25</v>
      </c>
      <c r="F111" s="5" t="s">
        <v>3</v>
      </c>
      <c r="G111" s="6">
        <f>(B111*E111+C111*E112)</f>
        <v>8.75</v>
      </c>
    </row>
    <row r="112" spans="2:7" x14ac:dyDescent="0.2">
      <c r="B112" s="3">
        <f>B108</f>
        <v>0</v>
      </c>
      <c r="C112" s="2">
        <f>C108</f>
        <v>1</v>
      </c>
      <c r="E112" s="4">
        <v>11</v>
      </c>
      <c r="G112" s="4">
        <f>B112*E111+C112*E112</f>
        <v>11</v>
      </c>
    </row>
    <row r="115" spans="2:7" x14ac:dyDescent="0.2">
      <c r="B115" s="3">
        <f>B111</f>
        <v>1</v>
      </c>
      <c r="C115" s="2">
        <f>C111</f>
        <v>0.5</v>
      </c>
      <c r="E115" s="4">
        <v>2</v>
      </c>
      <c r="F115" s="5" t="s">
        <v>3</v>
      </c>
      <c r="G115" s="6">
        <f>(B115*E115+C115*E116)</f>
        <v>7.5</v>
      </c>
    </row>
    <row r="116" spans="2:7" x14ac:dyDescent="0.2">
      <c r="B116" s="3">
        <f>B112</f>
        <v>0</v>
      </c>
      <c r="C116" s="2">
        <f>C112</f>
        <v>1</v>
      </c>
      <c r="E116" s="4">
        <v>11</v>
      </c>
      <c r="G116" s="4">
        <f>B116*E115+C116*E116</f>
        <v>11</v>
      </c>
    </row>
    <row r="119" spans="2:7" x14ac:dyDescent="0.2">
      <c r="B119" s="3">
        <f>B115</f>
        <v>1</v>
      </c>
      <c r="C119" s="2">
        <f>C115</f>
        <v>0.5</v>
      </c>
      <c r="E119" s="4">
        <v>2.25</v>
      </c>
      <c r="F119" s="5" t="s">
        <v>3</v>
      </c>
      <c r="G119" s="6">
        <f>(B119*E119+C119*E120)</f>
        <v>7.25</v>
      </c>
    </row>
    <row r="120" spans="2:7" x14ac:dyDescent="0.2">
      <c r="B120" s="3">
        <f>B116</f>
        <v>0</v>
      </c>
      <c r="C120" s="2">
        <f>C116</f>
        <v>1</v>
      </c>
      <c r="E120" s="4">
        <v>10</v>
      </c>
      <c r="G120" s="4">
        <f>B120*E119+C120*E120</f>
        <v>10</v>
      </c>
    </row>
    <row r="123" spans="2:7" x14ac:dyDescent="0.2">
      <c r="B123" s="3">
        <f>B119</f>
        <v>1</v>
      </c>
      <c r="C123" s="2">
        <f>C119</f>
        <v>0.5</v>
      </c>
      <c r="E123" s="4">
        <v>3</v>
      </c>
      <c r="F123" s="5" t="s">
        <v>3</v>
      </c>
      <c r="G123" s="6">
        <f>(B123*E123+C123*E124)</f>
        <v>7.5</v>
      </c>
    </row>
    <row r="124" spans="2:7" x14ac:dyDescent="0.2">
      <c r="B124" s="3">
        <f>B120</f>
        <v>0</v>
      </c>
      <c r="C124" s="2">
        <f>C120</f>
        <v>1</v>
      </c>
      <c r="E124" s="4">
        <v>9</v>
      </c>
      <c r="G124" s="4">
        <f>B124*E123+C124*E124</f>
        <v>9</v>
      </c>
    </row>
    <row r="127" spans="2:7" x14ac:dyDescent="0.2">
      <c r="B127" s="3">
        <f>B123</f>
        <v>1</v>
      </c>
      <c r="C127" s="2">
        <f>C123</f>
        <v>0.5</v>
      </c>
      <c r="E127" s="4">
        <v>2</v>
      </c>
      <c r="F127" s="5" t="s">
        <v>3</v>
      </c>
      <c r="G127" s="6">
        <f>(B127*E127+C127*E128)</f>
        <v>6</v>
      </c>
    </row>
    <row r="128" spans="2:7" x14ac:dyDescent="0.2">
      <c r="B128" s="3">
        <f>B124</f>
        <v>0</v>
      </c>
      <c r="C128" s="2">
        <f>C124</f>
        <v>1</v>
      </c>
      <c r="E128" s="4">
        <v>8</v>
      </c>
      <c r="G128" s="4">
        <f>B128*E127+C128*E128</f>
        <v>8</v>
      </c>
    </row>
    <row r="131" spans="2:7" x14ac:dyDescent="0.2">
      <c r="B131" s="3">
        <f>B127</f>
        <v>1</v>
      </c>
      <c r="C131" s="2">
        <f>C127</f>
        <v>0.5</v>
      </c>
      <c r="E131" s="4">
        <v>1</v>
      </c>
      <c r="F131" s="5" t="s">
        <v>3</v>
      </c>
      <c r="G131" s="6">
        <f>(B131*E131+C131*E132)</f>
        <v>4</v>
      </c>
    </row>
    <row r="132" spans="2:7" x14ac:dyDescent="0.2">
      <c r="B132" s="3">
        <f>B128</f>
        <v>0</v>
      </c>
      <c r="C132" s="2">
        <f>C128</f>
        <v>1</v>
      </c>
      <c r="E132" s="4">
        <v>6</v>
      </c>
      <c r="G132" s="4">
        <f>B132*E131+C132*E132</f>
        <v>6</v>
      </c>
    </row>
    <row r="135" spans="2:7" x14ac:dyDescent="0.2">
      <c r="B135" s="3">
        <f>B131</f>
        <v>1</v>
      </c>
      <c r="C135" s="2">
        <f>C131</f>
        <v>0.5</v>
      </c>
      <c r="E135" s="4">
        <v>1</v>
      </c>
      <c r="F135" s="5" t="s">
        <v>3</v>
      </c>
      <c r="G135" s="6">
        <f>(B135*E135+C135*E136)</f>
        <v>3.5</v>
      </c>
    </row>
    <row r="136" spans="2:7" x14ac:dyDescent="0.2">
      <c r="B136" s="3">
        <f>B132</f>
        <v>0</v>
      </c>
      <c r="C136" s="2">
        <f>C132</f>
        <v>1</v>
      </c>
      <c r="E136" s="4">
        <v>5</v>
      </c>
      <c r="G136" s="4">
        <f>B136*E135+C136*E136</f>
        <v>5</v>
      </c>
    </row>
    <row r="139" spans="2:7" x14ac:dyDescent="0.2">
      <c r="B139" s="3">
        <f>B135</f>
        <v>1</v>
      </c>
      <c r="C139" s="2">
        <f>C135</f>
        <v>0.5</v>
      </c>
      <c r="E139" s="4">
        <v>2</v>
      </c>
      <c r="F139" s="5" t="s">
        <v>3</v>
      </c>
      <c r="G139" s="6">
        <f>(B139*E139+C139*E140)</f>
        <v>4</v>
      </c>
    </row>
    <row r="140" spans="2:7" x14ac:dyDescent="0.2">
      <c r="B140" s="3">
        <f>B136</f>
        <v>0</v>
      </c>
      <c r="C140" s="2">
        <f>C136</f>
        <v>1</v>
      </c>
      <c r="E140" s="4">
        <v>4</v>
      </c>
      <c r="G140" s="4">
        <f>B140*E139+C140*E140</f>
        <v>4</v>
      </c>
    </row>
    <row r="143" spans="2:7" x14ac:dyDescent="0.2">
      <c r="B143" s="3">
        <f>B139</f>
        <v>1</v>
      </c>
      <c r="C143" s="2">
        <f>C139</f>
        <v>0.5</v>
      </c>
      <c r="E143" s="4">
        <v>2.25</v>
      </c>
      <c r="F143" s="5" t="s">
        <v>3</v>
      </c>
      <c r="G143" s="6">
        <f>(B143*E143+C143*E144)</f>
        <v>4.75</v>
      </c>
    </row>
    <row r="144" spans="2:7" x14ac:dyDescent="0.2">
      <c r="B144" s="3">
        <f>B140</f>
        <v>0</v>
      </c>
      <c r="C144" s="2">
        <f>C140</f>
        <v>1</v>
      </c>
      <c r="E144" s="4">
        <v>5</v>
      </c>
      <c r="G144" s="4">
        <f>B144*E143+C144*E144</f>
        <v>5</v>
      </c>
    </row>
    <row r="147" spans="2:7" x14ac:dyDescent="0.2">
      <c r="B147" s="3">
        <f>B143</f>
        <v>1</v>
      </c>
      <c r="C147" s="2">
        <f>C143</f>
        <v>0.5</v>
      </c>
      <c r="E147" s="4">
        <v>3</v>
      </c>
      <c r="F147" s="5" t="s">
        <v>3</v>
      </c>
      <c r="G147" s="6">
        <f>(B147*E147+C147*E148)</f>
        <v>6.5</v>
      </c>
    </row>
    <row r="148" spans="2:7" x14ac:dyDescent="0.2">
      <c r="B148" s="3">
        <f>B144</f>
        <v>0</v>
      </c>
      <c r="C148" s="2">
        <f>C144</f>
        <v>1</v>
      </c>
      <c r="E148" s="4">
        <v>7</v>
      </c>
      <c r="G148" s="4">
        <f>B148*E147+C148*E148</f>
        <v>7</v>
      </c>
    </row>
    <row r="151" spans="2:7" x14ac:dyDescent="0.2">
      <c r="B151" s="3">
        <f>B147</f>
        <v>1</v>
      </c>
      <c r="C151" s="2">
        <f>C147</f>
        <v>0.5</v>
      </c>
      <c r="E151" s="4">
        <v>2.25</v>
      </c>
      <c r="F151" s="5" t="s">
        <v>3</v>
      </c>
      <c r="G151" s="6">
        <f>(B151*E151+C151*E152)</f>
        <v>4.75</v>
      </c>
    </row>
    <row r="152" spans="2:7" x14ac:dyDescent="0.2">
      <c r="B152" s="3">
        <f>B148</f>
        <v>0</v>
      </c>
      <c r="C152" s="2">
        <f>C148</f>
        <v>1</v>
      </c>
      <c r="E152" s="4">
        <v>5</v>
      </c>
      <c r="G152" s="4">
        <f>B152*E151+C152*E152</f>
        <v>5</v>
      </c>
    </row>
    <row r="155" spans="2:7" x14ac:dyDescent="0.2">
      <c r="B155" s="3">
        <f>B151</f>
        <v>1</v>
      </c>
      <c r="C155" s="2">
        <f>C151</f>
        <v>0.5</v>
      </c>
      <c r="E155" s="4">
        <v>4.5</v>
      </c>
      <c r="F155" s="5" t="s">
        <v>3</v>
      </c>
      <c r="G155" s="6">
        <f>(B155*E155+C155*E156)</f>
        <v>6.95</v>
      </c>
    </row>
    <row r="156" spans="2:7" x14ac:dyDescent="0.2">
      <c r="B156" s="3">
        <f>B152</f>
        <v>0</v>
      </c>
      <c r="C156" s="2">
        <f>C152</f>
        <v>1</v>
      </c>
      <c r="E156" s="4">
        <v>4.9000000000000004</v>
      </c>
      <c r="G156" s="4">
        <f>B156*E155+C156*E156</f>
        <v>4.9000000000000004</v>
      </c>
    </row>
    <row r="159" spans="2:7" x14ac:dyDescent="0.2">
      <c r="B159" s="3">
        <f>B155</f>
        <v>1</v>
      </c>
      <c r="C159" s="2">
        <f>C155</f>
        <v>0.5</v>
      </c>
      <c r="E159" s="4">
        <v>5.5</v>
      </c>
      <c r="F159" s="5" t="s">
        <v>3</v>
      </c>
      <c r="G159" s="6">
        <f>(B159*E159+C159*E160)</f>
        <v>7.95</v>
      </c>
    </row>
    <row r="160" spans="2:7" x14ac:dyDescent="0.2">
      <c r="B160" s="3">
        <f>B156</f>
        <v>0</v>
      </c>
      <c r="C160" s="2">
        <f>C156</f>
        <v>1</v>
      </c>
      <c r="E160" s="4">
        <v>4.9000000000000004</v>
      </c>
      <c r="G160" s="4">
        <f>B160*E159+C160*E160</f>
        <v>4.9000000000000004</v>
      </c>
    </row>
    <row r="163" spans="2:7" x14ac:dyDescent="0.2">
      <c r="B163" s="3">
        <f>B159</f>
        <v>1</v>
      </c>
      <c r="C163" s="2">
        <f>C159</f>
        <v>0.5</v>
      </c>
      <c r="E163" s="4">
        <v>7.75</v>
      </c>
      <c r="F163" s="5" t="s">
        <v>3</v>
      </c>
      <c r="G163" s="6">
        <f>(B163*E163+C163*E164)</f>
        <v>10.25</v>
      </c>
    </row>
    <row r="164" spans="2:7" x14ac:dyDescent="0.2">
      <c r="B164" s="3">
        <f>B160</f>
        <v>0</v>
      </c>
      <c r="C164" s="2">
        <f>C160</f>
        <v>1</v>
      </c>
      <c r="E164" s="4">
        <v>5</v>
      </c>
      <c r="G164" s="4">
        <f>B164*E163+C164*E164</f>
        <v>5</v>
      </c>
    </row>
    <row r="167" spans="2:7" x14ac:dyDescent="0.2">
      <c r="B167" s="3">
        <f>B163</f>
        <v>1</v>
      </c>
      <c r="C167" s="2">
        <f>C163</f>
        <v>0.5</v>
      </c>
      <c r="E167" s="4">
        <v>8</v>
      </c>
      <c r="F167" s="5" t="s">
        <v>3</v>
      </c>
      <c r="G167" s="6">
        <f>(B167*E167+C167*E168)</f>
        <v>10</v>
      </c>
    </row>
    <row r="168" spans="2:7" x14ac:dyDescent="0.2">
      <c r="B168" s="3">
        <f>B164</f>
        <v>0</v>
      </c>
      <c r="C168" s="2">
        <f>C164</f>
        <v>1</v>
      </c>
      <c r="E168" s="4">
        <v>4</v>
      </c>
      <c r="G168" s="4">
        <f>B168*E167+C168*E168</f>
        <v>4</v>
      </c>
    </row>
    <row r="171" spans="2:7" x14ac:dyDescent="0.2">
      <c r="B171" s="3">
        <f>B167</f>
        <v>1</v>
      </c>
      <c r="C171" s="2">
        <f>C167</f>
        <v>0.5</v>
      </c>
      <c r="E171" s="4">
        <v>5.5</v>
      </c>
      <c r="F171" s="5" t="s">
        <v>3</v>
      </c>
      <c r="G171" s="6">
        <f>(B171*E171+C171*E172)</f>
        <v>7.45</v>
      </c>
    </row>
    <row r="172" spans="2:7" x14ac:dyDescent="0.2">
      <c r="B172" s="3">
        <f>B168</f>
        <v>0</v>
      </c>
      <c r="C172" s="2">
        <f>C168</f>
        <v>1</v>
      </c>
      <c r="E172" s="4">
        <v>3.9</v>
      </c>
      <c r="G172" s="4">
        <f>B172*E171+C172*E172</f>
        <v>3.9</v>
      </c>
    </row>
    <row r="175" spans="2:7" x14ac:dyDescent="0.2">
      <c r="B175" s="3">
        <f>B171</f>
        <v>1</v>
      </c>
      <c r="C175" s="2">
        <f>C171</f>
        <v>0.5</v>
      </c>
      <c r="E175" s="4">
        <v>5.5</v>
      </c>
      <c r="F175" s="5" t="s">
        <v>3</v>
      </c>
      <c r="G175" s="6">
        <f>(B175*E175+C175*E176)</f>
        <v>7.95</v>
      </c>
    </row>
    <row r="176" spans="2:7" x14ac:dyDescent="0.2">
      <c r="B176" s="3">
        <f>B172</f>
        <v>0</v>
      </c>
      <c r="C176" s="2">
        <f>C172</f>
        <v>1</v>
      </c>
      <c r="E176" s="4">
        <v>4.9000000000000004</v>
      </c>
      <c r="G176" s="4">
        <f>B176*E175+C176*E176</f>
        <v>4.9000000000000004</v>
      </c>
    </row>
    <row r="179" spans="2:7" x14ac:dyDescent="0.2">
      <c r="B179" s="3">
        <f>B175</f>
        <v>1</v>
      </c>
      <c r="C179" s="2">
        <f>C175</f>
        <v>0.5</v>
      </c>
      <c r="E179" s="4">
        <v>5.5</v>
      </c>
      <c r="F179" s="5" t="s">
        <v>3</v>
      </c>
      <c r="G179" s="6">
        <f>(B179*E179+C179*E180)</f>
        <v>7.45</v>
      </c>
    </row>
    <row r="180" spans="2:7" x14ac:dyDescent="0.2">
      <c r="B180" s="3">
        <f>B176</f>
        <v>0</v>
      </c>
      <c r="C180" s="2">
        <f>C176</f>
        <v>1</v>
      </c>
      <c r="E180" s="4">
        <v>3.9</v>
      </c>
      <c r="G180" s="4">
        <f>B180*E179+C180*E180</f>
        <v>3.9</v>
      </c>
    </row>
    <row r="183" spans="2:7" x14ac:dyDescent="0.2">
      <c r="B183" s="3">
        <f>B179</f>
        <v>1</v>
      </c>
      <c r="C183" s="2">
        <f>C179</f>
        <v>0.5</v>
      </c>
      <c r="E183" s="4">
        <v>4.5</v>
      </c>
      <c r="F183" s="5" t="s">
        <v>3</v>
      </c>
      <c r="G183" s="6">
        <f>(B183*E183+C183*E184)</f>
        <v>6.45</v>
      </c>
    </row>
    <row r="184" spans="2:7" x14ac:dyDescent="0.2">
      <c r="B184" s="3">
        <f>B180</f>
        <v>0</v>
      </c>
      <c r="C184" s="2">
        <f>C180</f>
        <v>1</v>
      </c>
      <c r="E184" s="4">
        <v>3.9</v>
      </c>
      <c r="G184" s="4">
        <f>B184*E183+C184*E184</f>
        <v>3.9</v>
      </c>
    </row>
    <row r="187" spans="2:7" x14ac:dyDescent="0.2">
      <c r="B187" s="3">
        <f>B183</f>
        <v>1</v>
      </c>
      <c r="C187" s="2">
        <f>C183</f>
        <v>0.5</v>
      </c>
      <c r="E187" s="4">
        <v>4.5</v>
      </c>
      <c r="F187" s="5" t="s">
        <v>3</v>
      </c>
      <c r="G187" s="6">
        <f>(B187*E187+C187*E188)</f>
        <v>6.95</v>
      </c>
    </row>
    <row r="188" spans="2:7" x14ac:dyDescent="0.2">
      <c r="B188" s="3">
        <f>B184</f>
        <v>0</v>
      </c>
      <c r="C188" s="2">
        <f>C184</f>
        <v>1</v>
      </c>
      <c r="E188" s="4">
        <v>4.9000000000000004</v>
      </c>
      <c r="G188" s="4">
        <f>B188*E187+C188*E188</f>
        <v>4.9000000000000004</v>
      </c>
    </row>
    <row r="191" spans="2:7" x14ac:dyDescent="0.2">
      <c r="B191" s="3">
        <f>B187</f>
        <v>1</v>
      </c>
      <c r="C191" s="2">
        <f>C187</f>
        <v>0.5</v>
      </c>
      <c r="E191" s="4">
        <v>4.5</v>
      </c>
      <c r="F191" s="5" t="s">
        <v>3</v>
      </c>
      <c r="G191" s="6">
        <f>(B191*E191+C191*E192)</f>
        <v>6.45</v>
      </c>
    </row>
    <row r="192" spans="2:7" x14ac:dyDescent="0.2">
      <c r="B192" s="3">
        <f>B188</f>
        <v>0</v>
      </c>
      <c r="C192" s="2">
        <f>C188</f>
        <v>1</v>
      </c>
      <c r="E192" s="4">
        <v>3.9</v>
      </c>
      <c r="G192" s="4">
        <f>B192*E191+C192*E192</f>
        <v>3.9</v>
      </c>
    </row>
    <row r="195" spans="2:7" x14ac:dyDescent="0.2">
      <c r="B195" s="3">
        <f>B191</f>
        <v>1</v>
      </c>
      <c r="C195" s="2">
        <f>C191</f>
        <v>0.5</v>
      </c>
      <c r="E195" s="4">
        <v>2</v>
      </c>
      <c r="F195" s="5" t="s">
        <v>3</v>
      </c>
      <c r="G195" s="6">
        <f>(B195*E195+C195*E196)</f>
        <v>4</v>
      </c>
    </row>
    <row r="196" spans="2:7" x14ac:dyDescent="0.2">
      <c r="B196" s="3">
        <f>B192</f>
        <v>0</v>
      </c>
      <c r="C196" s="2">
        <f>C192</f>
        <v>1</v>
      </c>
      <c r="E196" s="4">
        <v>4</v>
      </c>
      <c r="G196" s="4">
        <f>B196*E195+C196*E196</f>
        <v>4</v>
      </c>
    </row>
    <row r="199" spans="2:7" x14ac:dyDescent="0.2">
      <c r="B199" s="3">
        <f>B195</f>
        <v>1</v>
      </c>
      <c r="C199" s="2">
        <f>C195</f>
        <v>0.5</v>
      </c>
      <c r="E199" s="4">
        <v>2.5</v>
      </c>
      <c r="F199" s="5" t="s">
        <v>3</v>
      </c>
      <c r="G199" s="6">
        <f>(B199*E199+C199*E200)</f>
        <v>3.75</v>
      </c>
    </row>
    <row r="200" spans="2:7" x14ac:dyDescent="0.2">
      <c r="B200" s="3">
        <f>B196</f>
        <v>0</v>
      </c>
      <c r="C200" s="2">
        <f>C196</f>
        <v>1</v>
      </c>
      <c r="E200" s="4">
        <v>2.5</v>
      </c>
      <c r="G200" s="4">
        <f>B200*E199+C200*E200</f>
        <v>2.5</v>
      </c>
    </row>
    <row r="203" spans="2:7" x14ac:dyDescent="0.2">
      <c r="B203" s="3">
        <f>B199</f>
        <v>1</v>
      </c>
      <c r="C203" s="2">
        <f>C199</f>
        <v>0.5</v>
      </c>
      <c r="E203" s="4">
        <v>4</v>
      </c>
      <c r="F203" s="5" t="s">
        <v>3</v>
      </c>
      <c r="G203" s="6">
        <f>(B203*E203+C203*E204)</f>
        <v>4.875</v>
      </c>
    </row>
    <row r="204" spans="2:7" x14ac:dyDescent="0.2">
      <c r="B204" s="3">
        <f>B200</f>
        <v>0</v>
      </c>
      <c r="C204" s="2">
        <f>C200</f>
        <v>1</v>
      </c>
      <c r="E204" s="4">
        <v>1.75</v>
      </c>
      <c r="G204" s="4">
        <f>B204*E203+C204*E204</f>
        <v>1.75</v>
      </c>
    </row>
    <row r="207" spans="2:7" x14ac:dyDescent="0.2">
      <c r="B207" s="3">
        <f>B203</f>
        <v>1</v>
      </c>
      <c r="C207" s="2">
        <f>C203</f>
        <v>0.5</v>
      </c>
      <c r="E207" s="4">
        <v>3</v>
      </c>
      <c r="F207" s="5" t="s">
        <v>3</v>
      </c>
      <c r="G207" s="6">
        <f>(B207*E207+C207*E208)</f>
        <v>3.75</v>
      </c>
    </row>
    <row r="208" spans="2:7" x14ac:dyDescent="0.2">
      <c r="B208" s="3">
        <f>B204</f>
        <v>0</v>
      </c>
      <c r="C208" s="2">
        <f>C204</f>
        <v>1</v>
      </c>
      <c r="E208" s="4">
        <v>1.5</v>
      </c>
      <c r="G208" s="4">
        <f>B208*E207+C208*E208</f>
        <v>1.5</v>
      </c>
    </row>
    <row r="211" spans="2:7" x14ac:dyDescent="0.2">
      <c r="B211" s="3">
        <f>B207</f>
        <v>1</v>
      </c>
      <c r="C211" s="2">
        <f>C207</f>
        <v>0.5</v>
      </c>
      <c r="E211" s="4">
        <v>2.5</v>
      </c>
      <c r="F211" s="5" t="s">
        <v>3</v>
      </c>
      <c r="G211" s="6">
        <f>(B211*E211+C211*E212)</f>
        <v>3</v>
      </c>
    </row>
    <row r="212" spans="2:7" x14ac:dyDescent="0.2">
      <c r="B212" s="3">
        <f>B208</f>
        <v>0</v>
      </c>
      <c r="C212" s="2">
        <f>C208</f>
        <v>1</v>
      </c>
      <c r="E212" s="4">
        <v>1</v>
      </c>
      <c r="G212" s="4">
        <f>B212*E211+C212*E212</f>
        <v>1</v>
      </c>
    </row>
    <row r="215" spans="2:7" x14ac:dyDescent="0.2">
      <c r="B215" s="3">
        <f>B211</f>
        <v>1</v>
      </c>
      <c r="C215" s="2">
        <f>C211</f>
        <v>0.5</v>
      </c>
      <c r="E215" s="4">
        <v>7.5</v>
      </c>
      <c r="F215" s="5" t="s">
        <v>3</v>
      </c>
      <c r="G215" s="6">
        <f>(B215*E215+C215*E216)</f>
        <v>8</v>
      </c>
    </row>
    <row r="216" spans="2:7" x14ac:dyDescent="0.2">
      <c r="B216" s="3">
        <f>B212</f>
        <v>0</v>
      </c>
      <c r="C216" s="2">
        <f>C212</f>
        <v>1</v>
      </c>
      <c r="E216" s="4">
        <v>1</v>
      </c>
      <c r="G216" s="4">
        <f>B216*E215+C216*E216</f>
        <v>1</v>
      </c>
    </row>
    <row r="219" spans="2:7" x14ac:dyDescent="0.2">
      <c r="B219" s="3">
        <f>B215</f>
        <v>1</v>
      </c>
      <c r="C219" s="2">
        <f>C215</f>
        <v>0.5</v>
      </c>
      <c r="E219" s="4">
        <v>7</v>
      </c>
      <c r="F219" s="5" t="s">
        <v>3</v>
      </c>
      <c r="G219" s="6">
        <f>(B219*E219+C219*E220)</f>
        <v>7.75</v>
      </c>
    </row>
    <row r="220" spans="2:7" x14ac:dyDescent="0.2">
      <c r="B220" s="3">
        <f>B216</f>
        <v>0</v>
      </c>
      <c r="C220" s="2">
        <f>C216</f>
        <v>1</v>
      </c>
      <c r="E220" s="4">
        <v>1.5</v>
      </c>
      <c r="G220" s="4">
        <f>B220*E219+C220*E220</f>
        <v>1.5</v>
      </c>
    </row>
    <row r="223" spans="2:7" x14ac:dyDescent="0.2">
      <c r="B223" s="3">
        <f>B219</f>
        <v>1</v>
      </c>
      <c r="C223" s="2">
        <f>C219</f>
        <v>0.5</v>
      </c>
      <c r="E223" s="4">
        <v>6</v>
      </c>
      <c r="F223" s="5" t="s">
        <v>3</v>
      </c>
      <c r="G223" s="6">
        <f>(B223*E223+C223*E224)</f>
        <v>6.875</v>
      </c>
    </row>
    <row r="224" spans="2:7" x14ac:dyDescent="0.2">
      <c r="B224" s="3">
        <f>B220</f>
        <v>0</v>
      </c>
      <c r="C224" s="2">
        <f>C220</f>
        <v>1</v>
      </c>
      <c r="E224" s="4">
        <v>1.75</v>
      </c>
      <c r="G224" s="4">
        <f>B224*E223+C224*E224</f>
        <v>1.75</v>
      </c>
    </row>
    <row r="227" spans="2:7" x14ac:dyDescent="0.2">
      <c r="B227" s="3">
        <f>B223</f>
        <v>1</v>
      </c>
      <c r="C227" s="2">
        <f>C223</f>
        <v>0.5</v>
      </c>
      <c r="E227" s="4">
        <v>5</v>
      </c>
      <c r="F227" s="5" t="s">
        <v>3</v>
      </c>
      <c r="G227" s="6">
        <f>(B227*E227+C227*E228)</f>
        <v>5.75</v>
      </c>
    </row>
    <row r="228" spans="2:7" x14ac:dyDescent="0.2">
      <c r="B228" s="3">
        <f>B224</f>
        <v>0</v>
      </c>
      <c r="C228" s="2">
        <f>C224</f>
        <v>1</v>
      </c>
      <c r="E228" s="4">
        <v>1.5</v>
      </c>
      <c r="G228" s="4">
        <f>B228*E227+C228*E228</f>
        <v>1.5</v>
      </c>
    </row>
    <row r="231" spans="2:7" x14ac:dyDescent="0.2">
      <c r="B231" s="3">
        <f>B227</f>
        <v>1</v>
      </c>
      <c r="C231" s="2">
        <f>C227</f>
        <v>0.5</v>
      </c>
      <c r="E231" s="4">
        <v>5</v>
      </c>
      <c r="F231" s="5" t="s">
        <v>3</v>
      </c>
      <c r="G231" s="6">
        <f>(B231*E231+C231*E232)</f>
        <v>5.5</v>
      </c>
    </row>
    <row r="232" spans="2:7" x14ac:dyDescent="0.2">
      <c r="B232" s="3">
        <f>B228</f>
        <v>0</v>
      </c>
      <c r="C232" s="2">
        <f>C228</f>
        <v>1</v>
      </c>
      <c r="E232" s="4">
        <v>1</v>
      </c>
      <c r="G232" s="4">
        <f>B232*E231+C232*E232</f>
        <v>1</v>
      </c>
    </row>
    <row r="235" spans="2:7" x14ac:dyDescent="0.2">
      <c r="B235" s="3">
        <f>B231</f>
        <v>1</v>
      </c>
      <c r="C235" s="2">
        <f>C231</f>
        <v>0.5</v>
      </c>
      <c r="E235" s="4">
        <v>5</v>
      </c>
      <c r="F235" s="5" t="s">
        <v>3</v>
      </c>
      <c r="G235" s="6">
        <f>(B235*E235+C235*E236)</f>
        <v>5.75</v>
      </c>
    </row>
    <row r="236" spans="2:7" x14ac:dyDescent="0.2">
      <c r="B236" s="3">
        <f>B232</f>
        <v>0</v>
      </c>
      <c r="C236" s="2">
        <f>C232</f>
        <v>1</v>
      </c>
      <c r="E236" s="4">
        <v>1.5</v>
      </c>
      <c r="G236" s="4">
        <f>B236*E235+C236*E236</f>
        <v>1.5</v>
      </c>
    </row>
    <row r="239" spans="2:7" x14ac:dyDescent="0.2">
      <c r="B239" s="3">
        <f>B235</f>
        <v>1</v>
      </c>
      <c r="C239" s="2">
        <f>C235</f>
        <v>0.5</v>
      </c>
      <c r="E239" s="4">
        <v>4</v>
      </c>
      <c r="F239" s="5" t="s">
        <v>3</v>
      </c>
      <c r="G239" s="6">
        <f>(B239*E239+C239*E240)</f>
        <v>4.875</v>
      </c>
    </row>
    <row r="240" spans="2:7" x14ac:dyDescent="0.2">
      <c r="B240" s="3">
        <f>B236</f>
        <v>0</v>
      </c>
      <c r="C240" s="2">
        <f>C236</f>
        <v>1</v>
      </c>
      <c r="E240" s="4">
        <v>1.75</v>
      </c>
      <c r="G240" s="4">
        <f>B240*E239+C240*E240</f>
        <v>1.75</v>
      </c>
    </row>
    <row r="243" spans="2:7" x14ac:dyDescent="0.2">
      <c r="B243" s="3">
        <f>B239</f>
        <v>1</v>
      </c>
      <c r="C243" s="2">
        <f>C239</f>
        <v>0.5</v>
      </c>
      <c r="E243" s="4">
        <v>5</v>
      </c>
      <c r="F243" s="5" t="s">
        <v>3</v>
      </c>
      <c r="G243" s="6">
        <f>(B243*E243+C243*E244)</f>
        <v>5.75</v>
      </c>
    </row>
    <row r="244" spans="2:7" x14ac:dyDescent="0.2">
      <c r="B244" s="3">
        <f>B240</f>
        <v>0</v>
      </c>
      <c r="C244" s="2">
        <f>C240</f>
        <v>1</v>
      </c>
      <c r="E244" s="4">
        <v>1.5</v>
      </c>
      <c r="G244" s="4">
        <f>B244*E243+C244*E244</f>
        <v>1.5</v>
      </c>
    </row>
    <row r="247" spans="2:7" x14ac:dyDescent="0.2">
      <c r="B247" s="3">
        <f>B243</f>
        <v>1</v>
      </c>
      <c r="C247" s="2">
        <f>C243</f>
        <v>0.5</v>
      </c>
      <c r="E247" s="4">
        <v>6</v>
      </c>
      <c r="F247" s="5" t="s">
        <v>3</v>
      </c>
      <c r="G247" s="6">
        <f>(B247*E247+C247*E248)</f>
        <v>6.875</v>
      </c>
    </row>
    <row r="248" spans="2:7" x14ac:dyDescent="0.2">
      <c r="B248" s="3">
        <f>B244</f>
        <v>0</v>
      </c>
      <c r="C248" s="2">
        <f>C244</f>
        <v>1</v>
      </c>
      <c r="E248" s="4">
        <v>1.75</v>
      </c>
      <c r="G248" s="4">
        <f>B248*E247+C248*E248</f>
        <v>1.75</v>
      </c>
    </row>
    <row r="251" spans="2:7" x14ac:dyDescent="0.2">
      <c r="B251" s="3">
        <f>B247</f>
        <v>1</v>
      </c>
      <c r="C251" s="2">
        <f>C247</f>
        <v>0.5</v>
      </c>
      <c r="E251" s="4">
        <v>7.5</v>
      </c>
      <c r="F251" s="5" t="s">
        <v>3</v>
      </c>
      <c r="G251" s="6">
        <f>(B251*E251+C251*E252)</f>
        <v>8.75</v>
      </c>
    </row>
    <row r="252" spans="2:7" x14ac:dyDescent="0.2">
      <c r="B252" s="3">
        <f>B248</f>
        <v>0</v>
      </c>
      <c r="C252" s="2">
        <f>C248</f>
        <v>1</v>
      </c>
      <c r="E252" s="4">
        <v>2.5</v>
      </c>
      <c r="G252" s="4">
        <f>B252*E251+C252*E252</f>
        <v>2.5</v>
      </c>
    </row>
    <row r="255" spans="2:7" x14ac:dyDescent="0.2">
      <c r="B255" s="3">
        <f>B251</f>
        <v>1</v>
      </c>
      <c r="C255" s="2">
        <f>C251</f>
        <v>0.5</v>
      </c>
      <c r="E255" s="4">
        <v>8</v>
      </c>
      <c r="F255" s="5" t="s">
        <v>3</v>
      </c>
      <c r="G255" s="6">
        <f>(B255*E255+C255*E256)</f>
        <v>10</v>
      </c>
    </row>
    <row r="256" spans="2:7" x14ac:dyDescent="0.2">
      <c r="B256" s="3">
        <f>B252</f>
        <v>0</v>
      </c>
      <c r="C256" s="2">
        <f>C252</f>
        <v>1</v>
      </c>
      <c r="E256" s="4">
        <v>4</v>
      </c>
      <c r="G256" s="4">
        <f>B256*E255+C256*E256</f>
        <v>4</v>
      </c>
    </row>
    <row r="259" spans="2:7" x14ac:dyDescent="0.2">
      <c r="B259" s="3">
        <f>B255</f>
        <v>1</v>
      </c>
      <c r="C259" s="2">
        <f>C255</f>
        <v>0.5</v>
      </c>
      <c r="E259" s="4">
        <v>7.75</v>
      </c>
      <c r="F259" s="5" t="s">
        <v>3</v>
      </c>
      <c r="G259" s="6">
        <f>(B259*E259+C259*E260)</f>
        <v>10.25</v>
      </c>
    </row>
    <row r="260" spans="2:7" x14ac:dyDescent="0.2">
      <c r="B260" s="3">
        <f>B256</f>
        <v>0</v>
      </c>
      <c r="C260" s="2">
        <f>C256</f>
        <v>1</v>
      </c>
      <c r="E260" s="4">
        <v>5</v>
      </c>
      <c r="G260" s="4">
        <f>B260*E259+C260*E260</f>
        <v>5</v>
      </c>
    </row>
    <row r="261" spans="2:7" x14ac:dyDescent="0.2">
      <c r="E261" s="7"/>
    </row>
    <row r="263" spans="2:7" x14ac:dyDescent="0.2">
      <c r="B263" s="3">
        <f>B259</f>
        <v>1</v>
      </c>
      <c r="C263" s="2">
        <f>C259</f>
        <v>0.5</v>
      </c>
      <c r="E263" s="4">
        <v>7</v>
      </c>
      <c r="F263" s="5" t="s">
        <v>3</v>
      </c>
      <c r="G263" s="6">
        <f>(B263*E263+C263*E264)</f>
        <v>10.5</v>
      </c>
    </row>
    <row r="264" spans="2:7" x14ac:dyDescent="0.2">
      <c r="B264" s="3">
        <f>B260</f>
        <v>0</v>
      </c>
      <c r="C264" s="2">
        <f>C260</f>
        <v>1</v>
      </c>
      <c r="E264" s="4">
        <v>7</v>
      </c>
      <c r="G264" s="4">
        <f>B264*E263+C264*E264</f>
        <v>7</v>
      </c>
    </row>
    <row r="267" spans="2:7" x14ac:dyDescent="0.2">
      <c r="B267" s="3">
        <f>B263</f>
        <v>1</v>
      </c>
      <c r="C267" s="2">
        <f>C263</f>
        <v>0.5</v>
      </c>
      <c r="E267" s="4">
        <v>7.75</v>
      </c>
      <c r="F267" s="5" t="s">
        <v>3</v>
      </c>
      <c r="G267" s="6">
        <f>(B267*E267+C267*E268)</f>
        <v>10.25</v>
      </c>
    </row>
    <row r="268" spans="2:7" x14ac:dyDescent="0.2">
      <c r="B268" s="3">
        <f>B264</f>
        <v>0</v>
      </c>
      <c r="C268" s="2">
        <f>C264</f>
        <v>1</v>
      </c>
      <c r="E268" s="4">
        <v>5</v>
      </c>
      <c r="G268" s="4">
        <f>B268*E267+C268*E268</f>
        <v>5</v>
      </c>
    </row>
    <row r="271" spans="2:7" x14ac:dyDescent="0.2">
      <c r="B271" s="3">
        <f>B267</f>
        <v>1</v>
      </c>
      <c r="C271" s="2">
        <f>C267</f>
        <v>0.5</v>
      </c>
      <c r="E271" s="4">
        <v>8</v>
      </c>
      <c r="F271" s="5" t="s">
        <v>3</v>
      </c>
      <c r="G271" s="6">
        <f>(B271*E271+C271*E272)</f>
        <v>10</v>
      </c>
    </row>
    <row r="272" spans="2:7" x14ac:dyDescent="0.2">
      <c r="B272" s="3">
        <f>B268</f>
        <v>0</v>
      </c>
      <c r="C272" s="2">
        <f>C268</f>
        <v>1</v>
      </c>
      <c r="E272" s="4">
        <v>4</v>
      </c>
      <c r="G272" s="4">
        <f>B272*E271+C272*E272</f>
        <v>4</v>
      </c>
    </row>
    <row r="275" spans="2:7" x14ac:dyDescent="0.2">
      <c r="B275" s="3">
        <f>B271</f>
        <v>1</v>
      </c>
      <c r="C275" s="2">
        <f>C271</f>
        <v>0.5</v>
      </c>
      <c r="E275" s="4">
        <v>9</v>
      </c>
      <c r="F275" s="5" t="s">
        <v>3</v>
      </c>
      <c r="G275" s="6">
        <f>(B275*E275+C275*E276)</f>
        <v>11.5</v>
      </c>
    </row>
    <row r="276" spans="2:7" x14ac:dyDescent="0.2">
      <c r="B276" s="3">
        <f>B272</f>
        <v>0</v>
      </c>
      <c r="C276" s="2">
        <f>C272</f>
        <v>1</v>
      </c>
      <c r="E276" s="4">
        <v>5</v>
      </c>
      <c r="G276" s="4">
        <f>B276*E275+C276*E276</f>
        <v>5</v>
      </c>
    </row>
    <row r="279" spans="2:7" x14ac:dyDescent="0.2">
      <c r="B279" s="3">
        <f>B275</f>
        <v>1</v>
      </c>
      <c r="C279" s="2">
        <f>C275</f>
        <v>0.5</v>
      </c>
      <c r="E279" s="4">
        <v>9</v>
      </c>
      <c r="F279" s="5" t="s">
        <v>3</v>
      </c>
      <c r="G279" s="6">
        <f>(B279*E279+C279*E280)</f>
        <v>12</v>
      </c>
    </row>
    <row r="280" spans="2:7" x14ac:dyDescent="0.2">
      <c r="B280" s="3">
        <f>B276</f>
        <v>0</v>
      </c>
      <c r="C280" s="2">
        <f>C276</f>
        <v>1</v>
      </c>
      <c r="E280" s="4">
        <v>6</v>
      </c>
      <c r="G280" s="4">
        <f>B280*E279+C280*E280</f>
        <v>6</v>
      </c>
    </row>
    <row r="283" spans="2:7" x14ac:dyDescent="0.2">
      <c r="B283" s="3">
        <f>B279</f>
        <v>1</v>
      </c>
      <c r="C283" s="2">
        <f>C279</f>
        <v>0.5</v>
      </c>
      <c r="E283" s="4">
        <v>8</v>
      </c>
      <c r="F283" s="5" t="s">
        <v>3</v>
      </c>
      <c r="G283" s="6">
        <f>(B283*E283+C283*E284)</f>
        <v>12</v>
      </c>
    </row>
    <row r="284" spans="2:7" x14ac:dyDescent="0.2">
      <c r="B284" s="3">
        <f>B280</f>
        <v>0</v>
      </c>
      <c r="C284" s="2">
        <f>C280</f>
        <v>1</v>
      </c>
      <c r="E284" s="4">
        <v>8</v>
      </c>
      <c r="G284" s="4">
        <f>B284*E283+C284*E284</f>
        <v>8</v>
      </c>
    </row>
    <row r="287" spans="2:7" x14ac:dyDescent="0.2">
      <c r="B287" s="3">
        <f>B283</f>
        <v>1</v>
      </c>
      <c r="C287" s="2">
        <f>C283</f>
        <v>0.5</v>
      </c>
      <c r="E287" s="4">
        <v>7</v>
      </c>
      <c r="F287" s="5" t="s">
        <v>3</v>
      </c>
      <c r="G287" s="6">
        <f>(B287*E287+C287*E288)</f>
        <v>11.5</v>
      </c>
    </row>
    <row r="288" spans="2:7" x14ac:dyDescent="0.2">
      <c r="B288" s="3">
        <f>B284</f>
        <v>0</v>
      </c>
      <c r="C288" s="2">
        <f>C284</f>
        <v>1</v>
      </c>
      <c r="E288" s="4">
        <v>9</v>
      </c>
      <c r="G288" s="4">
        <f>B288*E287+C288*E288</f>
        <v>9</v>
      </c>
    </row>
    <row r="290" spans="1:9" x14ac:dyDescent="0.2">
      <c r="A290" s="8"/>
      <c r="B290" s="8"/>
      <c r="C290" s="8"/>
      <c r="D290" s="8"/>
      <c r="E290" s="8"/>
      <c r="F290" s="8"/>
      <c r="G290" s="8"/>
      <c r="H290" s="8"/>
      <c r="I290" s="8"/>
    </row>
    <row r="291" spans="1:9" x14ac:dyDescent="0.2">
      <c r="A291" s="8"/>
      <c r="B291" s="8"/>
      <c r="C291" s="8"/>
      <c r="D291" s="8"/>
      <c r="E291" s="8"/>
      <c r="F291" s="9"/>
      <c r="G291" s="7"/>
      <c r="H291" s="8"/>
      <c r="I291" s="8"/>
    </row>
    <row r="292" spans="1:9" x14ac:dyDescent="0.2">
      <c r="A292" s="8"/>
      <c r="B292" s="8"/>
      <c r="C292" s="8"/>
      <c r="D292" s="8"/>
      <c r="E292" s="8"/>
      <c r="F292" s="8"/>
      <c r="G292" s="8"/>
      <c r="H292" s="8"/>
      <c r="I292" s="8"/>
    </row>
    <row r="293" spans="1:9" x14ac:dyDescent="0.2">
      <c r="A293" s="8"/>
      <c r="B293" s="8"/>
      <c r="C293" s="8"/>
      <c r="D293" s="8"/>
      <c r="E293" s="8"/>
      <c r="F293" s="8"/>
      <c r="G293" s="8"/>
      <c r="H293" s="8"/>
      <c r="I293" s="8"/>
    </row>
  </sheetData>
  <pageMargins left="0.25" right="0.25" top="0.75" bottom="0.75" header="0.3" footer="0.3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93"/>
  <sheetViews>
    <sheetView topLeftCell="BJ1" workbookViewId="0">
      <selection activeCell="B9" sqref="B9"/>
    </sheetView>
  </sheetViews>
  <sheetFormatPr baseColWidth="10" defaultColWidth="8.83203125" defaultRowHeight="15" x14ac:dyDescent="0.2"/>
  <sheetData>
    <row r="1" spans="1:79" x14ac:dyDescent="0.2">
      <c r="A1" s="1" t="s">
        <v>0</v>
      </c>
    </row>
    <row r="3" spans="1:79" x14ac:dyDescent="0.2">
      <c r="A3" s="1" t="s">
        <v>1</v>
      </c>
    </row>
    <row r="4" spans="1:79" x14ac:dyDescent="0.2">
      <c r="I4">
        <v>1</v>
      </c>
      <c r="J4">
        <v>2</v>
      </c>
      <c r="K4">
        <v>3</v>
      </c>
      <c r="L4">
        <v>4</v>
      </c>
      <c r="M4">
        <v>5</v>
      </c>
      <c r="N4">
        <v>6</v>
      </c>
      <c r="O4">
        <v>7</v>
      </c>
      <c r="P4">
        <v>8</v>
      </c>
      <c r="Q4">
        <v>9</v>
      </c>
      <c r="R4">
        <v>10</v>
      </c>
      <c r="S4">
        <v>11</v>
      </c>
      <c r="T4">
        <v>12</v>
      </c>
      <c r="U4">
        <v>13</v>
      </c>
      <c r="V4">
        <v>14</v>
      </c>
      <c r="W4">
        <v>15</v>
      </c>
      <c r="X4">
        <v>16</v>
      </c>
      <c r="Y4">
        <v>17</v>
      </c>
      <c r="Z4">
        <v>18</v>
      </c>
      <c r="AA4">
        <v>19</v>
      </c>
      <c r="AB4">
        <v>20</v>
      </c>
      <c r="AC4">
        <f>AB4+1</f>
        <v>21</v>
      </c>
      <c r="AD4">
        <f t="shared" ref="AD4:CA4" si="0">AC4+1</f>
        <v>22</v>
      </c>
      <c r="AE4">
        <f t="shared" si="0"/>
        <v>23</v>
      </c>
      <c r="AF4">
        <f t="shared" si="0"/>
        <v>24</v>
      </c>
      <c r="AG4">
        <f t="shared" si="0"/>
        <v>25</v>
      </c>
      <c r="AH4">
        <f t="shared" si="0"/>
        <v>26</v>
      </c>
      <c r="AI4">
        <f t="shared" si="0"/>
        <v>27</v>
      </c>
      <c r="AJ4">
        <f t="shared" si="0"/>
        <v>28</v>
      </c>
      <c r="AK4">
        <f t="shared" si="0"/>
        <v>29</v>
      </c>
      <c r="AL4">
        <f t="shared" si="0"/>
        <v>30</v>
      </c>
      <c r="AM4">
        <f t="shared" si="0"/>
        <v>31</v>
      </c>
      <c r="AN4">
        <f t="shared" si="0"/>
        <v>32</v>
      </c>
      <c r="AO4">
        <f t="shared" si="0"/>
        <v>33</v>
      </c>
      <c r="AP4">
        <f t="shared" si="0"/>
        <v>34</v>
      </c>
      <c r="AQ4">
        <f t="shared" si="0"/>
        <v>35</v>
      </c>
      <c r="AR4">
        <f t="shared" si="0"/>
        <v>36</v>
      </c>
      <c r="AS4">
        <f t="shared" si="0"/>
        <v>37</v>
      </c>
      <c r="AT4">
        <f t="shared" si="0"/>
        <v>38</v>
      </c>
      <c r="AU4">
        <f t="shared" si="0"/>
        <v>39</v>
      </c>
      <c r="AV4">
        <f t="shared" si="0"/>
        <v>40</v>
      </c>
      <c r="AW4">
        <f t="shared" si="0"/>
        <v>41</v>
      </c>
      <c r="AX4">
        <f t="shared" si="0"/>
        <v>42</v>
      </c>
      <c r="AY4">
        <f t="shared" si="0"/>
        <v>43</v>
      </c>
      <c r="AZ4">
        <f t="shared" si="0"/>
        <v>44</v>
      </c>
      <c r="BA4">
        <f t="shared" si="0"/>
        <v>45</v>
      </c>
      <c r="BB4">
        <f t="shared" si="0"/>
        <v>46</v>
      </c>
      <c r="BC4">
        <f t="shared" si="0"/>
        <v>47</v>
      </c>
      <c r="BD4">
        <f t="shared" si="0"/>
        <v>48</v>
      </c>
      <c r="BE4">
        <f t="shared" si="0"/>
        <v>49</v>
      </c>
      <c r="BF4">
        <f t="shared" si="0"/>
        <v>50</v>
      </c>
      <c r="BG4">
        <f t="shared" si="0"/>
        <v>51</v>
      </c>
      <c r="BH4">
        <f t="shared" si="0"/>
        <v>52</v>
      </c>
      <c r="BI4">
        <f t="shared" si="0"/>
        <v>53</v>
      </c>
      <c r="BJ4">
        <f t="shared" si="0"/>
        <v>54</v>
      </c>
      <c r="BK4">
        <f t="shared" si="0"/>
        <v>55</v>
      </c>
      <c r="BL4">
        <f t="shared" si="0"/>
        <v>56</v>
      </c>
      <c r="BM4">
        <f t="shared" si="0"/>
        <v>57</v>
      </c>
      <c r="BN4">
        <f t="shared" si="0"/>
        <v>58</v>
      </c>
      <c r="BO4">
        <f t="shared" si="0"/>
        <v>59</v>
      </c>
      <c r="BP4">
        <f t="shared" si="0"/>
        <v>60</v>
      </c>
      <c r="BQ4">
        <f t="shared" si="0"/>
        <v>61</v>
      </c>
      <c r="BR4">
        <f t="shared" si="0"/>
        <v>62</v>
      </c>
      <c r="BS4">
        <f t="shared" si="0"/>
        <v>63</v>
      </c>
      <c r="BT4">
        <f t="shared" si="0"/>
        <v>64</v>
      </c>
      <c r="BU4">
        <f t="shared" si="0"/>
        <v>65</v>
      </c>
      <c r="BV4">
        <f t="shared" si="0"/>
        <v>66</v>
      </c>
      <c r="BW4">
        <f t="shared" si="0"/>
        <v>67</v>
      </c>
      <c r="BX4">
        <f t="shared" si="0"/>
        <v>68</v>
      </c>
      <c r="BY4">
        <f t="shared" si="0"/>
        <v>69</v>
      </c>
      <c r="BZ4">
        <f t="shared" si="0"/>
        <v>70</v>
      </c>
      <c r="CA4">
        <f t="shared" si="0"/>
        <v>71</v>
      </c>
    </row>
    <row r="5" spans="1:79" x14ac:dyDescent="0.2">
      <c r="A5" s="1" t="s">
        <v>2</v>
      </c>
      <c r="H5" s="5" t="s">
        <v>5</v>
      </c>
      <c r="I5">
        <v>8</v>
      </c>
      <c r="J5">
        <v>7</v>
      </c>
      <c r="K5">
        <v>5</v>
      </c>
      <c r="L5">
        <v>5.5</v>
      </c>
      <c r="M5">
        <v>5</v>
      </c>
      <c r="N5">
        <v>4.5</v>
      </c>
      <c r="O5">
        <v>5</v>
      </c>
      <c r="P5">
        <v>3</v>
      </c>
      <c r="Q5">
        <v>2</v>
      </c>
      <c r="R5">
        <v>1.5</v>
      </c>
      <c r="S5">
        <v>8.5</v>
      </c>
      <c r="T5">
        <v>8.5</v>
      </c>
      <c r="U5">
        <v>1.5</v>
      </c>
      <c r="V5">
        <v>1.5</v>
      </c>
      <c r="W5">
        <v>1.5</v>
      </c>
      <c r="X5">
        <v>2</v>
      </c>
      <c r="Y5">
        <v>2.25</v>
      </c>
      <c r="Z5">
        <v>3</v>
      </c>
      <c r="AA5">
        <v>5</v>
      </c>
      <c r="AB5">
        <v>7</v>
      </c>
      <c r="AC5">
        <v>7.75</v>
      </c>
      <c r="AD5">
        <v>8</v>
      </c>
      <c r="AE5">
        <v>7</v>
      </c>
      <c r="AF5">
        <v>6.25</v>
      </c>
      <c r="AG5">
        <v>5</v>
      </c>
      <c r="AH5">
        <v>3.75</v>
      </c>
      <c r="AI5">
        <v>3.25</v>
      </c>
      <c r="AJ5">
        <v>2</v>
      </c>
      <c r="AK5">
        <v>2.25</v>
      </c>
      <c r="AL5">
        <v>3</v>
      </c>
      <c r="AM5">
        <v>2</v>
      </c>
      <c r="AN5">
        <v>1</v>
      </c>
      <c r="AO5">
        <v>1</v>
      </c>
      <c r="AP5">
        <v>2</v>
      </c>
      <c r="AQ5">
        <v>2.25</v>
      </c>
      <c r="AR5">
        <v>3</v>
      </c>
      <c r="AS5">
        <v>2.25</v>
      </c>
      <c r="AT5">
        <v>4.5</v>
      </c>
      <c r="AU5">
        <v>5.5</v>
      </c>
      <c r="AV5">
        <v>7.75</v>
      </c>
      <c r="AW5">
        <v>8</v>
      </c>
      <c r="AX5">
        <v>5.5</v>
      </c>
      <c r="AY5">
        <v>5.5</v>
      </c>
      <c r="AZ5">
        <v>5.5</v>
      </c>
      <c r="BA5">
        <v>4.5</v>
      </c>
      <c r="BB5">
        <v>4.5</v>
      </c>
      <c r="BC5">
        <v>4.5</v>
      </c>
      <c r="BD5">
        <v>2</v>
      </c>
      <c r="BE5">
        <v>2.5</v>
      </c>
      <c r="BF5">
        <v>4</v>
      </c>
      <c r="BG5">
        <v>3</v>
      </c>
      <c r="BH5">
        <v>2.5</v>
      </c>
      <c r="BI5">
        <v>7.5</v>
      </c>
      <c r="BJ5">
        <v>7</v>
      </c>
      <c r="BK5">
        <v>6</v>
      </c>
      <c r="BL5">
        <v>5</v>
      </c>
      <c r="BM5">
        <v>5</v>
      </c>
      <c r="BN5">
        <v>5</v>
      </c>
      <c r="BO5">
        <v>4</v>
      </c>
      <c r="BP5">
        <v>5</v>
      </c>
      <c r="BQ5">
        <v>6</v>
      </c>
      <c r="BR5">
        <v>7.5</v>
      </c>
      <c r="BS5">
        <v>8</v>
      </c>
      <c r="BT5">
        <v>7.75</v>
      </c>
      <c r="BU5">
        <v>7</v>
      </c>
      <c r="BV5">
        <v>7.75</v>
      </c>
      <c r="BW5">
        <v>8</v>
      </c>
      <c r="BX5">
        <v>9</v>
      </c>
      <c r="BY5">
        <v>9</v>
      </c>
      <c r="BZ5">
        <v>8</v>
      </c>
      <c r="CA5">
        <v>7</v>
      </c>
    </row>
    <row r="6" spans="1:79" x14ac:dyDescent="0.2">
      <c r="E6">
        <v>1</v>
      </c>
      <c r="G6" t="s">
        <v>7</v>
      </c>
      <c r="H6" s="5" t="s">
        <v>6</v>
      </c>
      <c r="I6">
        <v>12</v>
      </c>
      <c r="J6">
        <v>13.5</v>
      </c>
      <c r="K6">
        <v>15</v>
      </c>
      <c r="L6">
        <v>15.5</v>
      </c>
      <c r="M6">
        <v>16</v>
      </c>
      <c r="N6">
        <v>15.5</v>
      </c>
      <c r="O6">
        <v>15</v>
      </c>
      <c r="P6">
        <v>13.5</v>
      </c>
      <c r="Q6">
        <v>12</v>
      </c>
      <c r="R6">
        <v>12</v>
      </c>
      <c r="S6">
        <v>12</v>
      </c>
      <c r="T6">
        <v>11</v>
      </c>
      <c r="U6">
        <v>11</v>
      </c>
      <c r="V6">
        <v>12</v>
      </c>
      <c r="W6">
        <v>11</v>
      </c>
      <c r="X6">
        <v>11</v>
      </c>
      <c r="Y6">
        <v>10</v>
      </c>
      <c r="Z6">
        <v>9</v>
      </c>
      <c r="AA6">
        <v>8</v>
      </c>
      <c r="AB6">
        <v>9</v>
      </c>
      <c r="AC6">
        <v>10</v>
      </c>
      <c r="AD6">
        <v>11</v>
      </c>
      <c r="AE6">
        <v>11</v>
      </c>
      <c r="AF6">
        <v>10</v>
      </c>
      <c r="AG6">
        <v>9.5</v>
      </c>
      <c r="AH6">
        <v>10</v>
      </c>
      <c r="AI6">
        <v>11</v>
      </c>
      <c r="AJ6">
        <v>11</v>
      </c>
      <c r="AK6">
        <v>10</v>
      </c>
      <c r="AL6">
        <v>9</v>
      </c>
      <c r="AM6">
        <v>8</v>
      </c>
      <c r="AN6">
        <v>6</v>
      </c>
      <c r="AO6">
        <v>5</v>
      </c>
      <c r="AP6">
        <v>4</v>
      </c>
      <c r="AQ6">
        <v>5</v>
      </c>
      <c r="AR6">
        <v>7</v>
      </c>
      <c r="AS6">
        <v>5</v>
      </c>
      <c r="AT6">
        <v>4.9000000000000004</v>
      </c>
      <c r="AU6">
        <v>4.9000000000000004</v>
      </c>
      <c r="AV6">
        <v>5</v>
      </c>
      <c r="AW6">
        <v>4</v>
      </c>
      <c r="AX6">
        <v>3.9</v>
      </c>
      <c r="AY6">
        <v>4.9000000000000004</v>
      </c>
      <c r="AZ6">
        <v>3.9</v>
      </c>
      <c r="BA6">
        <v>3.9</v>
      </c>
      <c r="BB6">
        <v>4.9000000000000004</v>
      </c>
      <c r="BC6">
        <v>3.9</v>
      </c>
      <c r="BD6">
        <v>4</v>
      </c>
      <c r="BE6">
        <v>2.5</v>
      </c>
      <c r="BF6">
        <v>1.75</v>
      </c>
      <c r="BG6">
        <v>1.5</v>
      </c>
      <c r="BH6">
        <v>1</v>
      </c>
      <c r="BI6">
        <v>1</v>
      </c>
      <c r="BJ6">
        <v>1.5</v>
      </c>
      <c r="BK6">
        <v>1.75</v>
      </c>
      <c r="BL6">
        <v>1.5</v>
      </c>
      <c r="BM6">
        <v>1</v>
      </c>
      <c r="BN6">
        <v>1.5</v>
      </c>
      <c r="BO6">
        <v>1.75</v>
      </c>
      <c r="BP6">
        <v>1.5</v>
      </c>
      <c r="BQ6">
        <v>1.75</v>
      </c>
      <c r="BR6">
        <v>2.5</v>
      </c>
      <c r="BS6">
        <v>4</v>
      </c>
      <c r="BT6">
        <v>5</v>
      </c>
      <c r="BU6">
        <v>7</v>
      </c>
      <c r="BV6">
        <v>5</v>
      </c>
      <c r="BW6">
        <v>4</v>
      </c>
      <c r="BX6">
        <v>5</v>
      </c>
      <c r="BY6">
        <v>6</v>
      </c>
      <c r="BZ6">
        <v>8</v>
      </c>
      <c r="CA6">
        <v>9</v>
      </c>
    </row>
    <row r="7" spans="1:79" x14ac:dyDescent="0.2">
      <c r="A7" s="2"/>
      <c r="B7" s="3">
        <f>COS(345)</f>
        <v>0.83908792785982955</v>
      </c>
      <c r="C7" s="2">
        <f>-B8</f>
        <v>0.54399581737353231</v>
      </c>
      <c r="E7" s="4">
        <f>I$5</f>
        <v>8</v>
      </c>
      <c r="F7" s="5" t="s">
        <v>3</v>
      </c>
      <c r="G7" s="6">
        <f>(B7*E7+C7*E8)</f>
        <v>13.240653231361025</v>
      </c>
    </row>
    <row r="8" spans="1:79" x14ac:dyDescent="0.2">
      <c r="A8" s="2"/>
      <c r="B8" s="3">
        <f>SIN(345)</f>
        <v>-0.54399581737353231</v>
      </c>
      <c r="C8" s="2">
        <f>B7</f>
        <v>0.83908792785982955</v>
      </c>
      <c r="E8" s="4">
        <f>I$6</f>
        <v>12</v>
      </c>
      <c r="G8" s="4">
        <f>B8*E7+C8*E8</f>
        <v>5.7170885953296962</v>
      </c>
      <c r="I8" s="1" t="s">
        <v>4</v>
      </c>
    </row>
    <row r="9" spans="1:79" x14ac:dyDescent="0.2">
      <c r="I9" t="str">
        <f>G6</f>
        <v>1'</v>
      </c>
      <c r="J9" t="str">
        <f>G10</f>
        <v>2'</v>
      </c>
      <c r="K9" t="str">
        <f>G14</f>
        <v>3'</v>
      </c>
      <c r="L9" t="str">
        <f>G18</f>
        <v>4'</v>
      </c>
      <c r="M9" t="str">
        <f>G22</f>
        <v>5'</v>
      </c>
      <c r="N9" t="str">
        <f>G26</f>
        <v>6'</v>
      </c>
      <c r="O9" t="str">
        <f>G30</f>
        <v>7'</v>
      </c>
      <c r="P9" t="str">
        <f>G34</f>
        <v>8'</v>
      </c>
      <c r="Q9" t="str">
        <f>G38</f>
        <v>9'</v>
      </c>
      <c r="R9" t="str">
        <f>G42</f>
        <v>10'</v>
      </c>
      <c r="S9" t="str">
        <f>G46</f>
        <v>11'</v>
      </c>
      <c r="T9" t="str">
        <f>G50</f>
        <v>12'</v>
      </c>
      <c r="U9" t="str">
        <f>G54</f>
        <v>13'</v>
      </c>
      <c r="V9" t="str">
        <f>G58</f>
        <v>14'</v>
      </c>
      <c r="W9" t="str">
        <f>G62</f>
        <v>15'</v>
      </c>
      <c r="X9" t="str">
        <f>G66</f>
        <v>16'</v>
      </c>
      <c r="Y9" t="str">
        <f>G70</f>
        <v>17'</v>
      </c>
      <c r="Z9" t="str">
        <f>G74</f>
        <v>18'</v>
      </c>
      <c r="AA9" t="str">
        <f>G78</f>
        <v>19'</v>
      </c>
      <c r="AB9" t="str">
        <f>G82</f>
        <v>20'</v>
      </c>
    </row>
    <row r="10" spans="1:79" x14ac:dyDescent="0.2">
      <c r="E10">
        <v>2</v>
      </c>
      <c r="G10" t="s">
        <v>8</v>
      </c>
      <c r="H10" s="5" t="s">
        <v>5</v>
      </c>
      <c r="I10">
        <f>G7</f>
        <v>13.240653231361025</v>
      </c>
      <c r="J10">
        <f>G11</f>
        <v>13.217559029561492</v>
      </c>
      <c r="K10">
        <f>G15</f>
        <v>12.355376899902131</v>
      </c>
      <c r="L10">
        <f>G19</f>
        <v>13.046918772518815</v>
      </c>
      <c r="M10">
        <f>G23</f>
        <v>12.899372717275664</v>
      </c>
      <c r="N10">
        <f>G27</f>
        <v>12.207830844658984</v>
      </c>
      <c r="O10">
        <f>G31</f>
        <v>12.355376899902131</v>
      </c>
      <c r="P10">
        <f>G35</f>
        <v>9.8612073181221742</v>
      </c>
      <c r="Q10">
        <f>G39</f>
        <v>8.2061256642020481</v>
      </c>
      <c r="R10">
        <f>G43</f>
        <v>7.7865817002721327</v>
      </c>
      <c r="S10">
        <f>G47</f>
        <v>13.660197195290939</v>
      </c>
      <c r="T10">
        <f>G51</f>
        <v>13.116201377917406</v>
      </c>
      <c r="U10">
        <f>G55</f>
        <v>7.2425858828985996</v>
      </c>
      <c r="V10">
        <f>G59</f>
        <v>7.7865817002721327</v>
      </c>
      <c r="W10">
        <f>G63</f>
        <v>7.2425858828985996</v>
      </c>
      <c r="X10">
        <f>G67</f>
        <v>7.6621298468285142</v>
      </c>
      <c r="Y10">
        <f>G71</f>
        <v>7.3279060114199392</v>
      </c>
      <c r="Z10">
        <f>G75</f>
        <v>7.4132261399412798</v>
      </c>
      <c r="AA10">
        <f>G79</f>
        <v>8.5474061782874067</v>
      </c>
      <c r="AB10">
        <f>$G83</f>
        <v>10.769577851380598</v>
      </c>
      <c r="AC10">
        <f>$G87</f>
        <v>11.942889614649001</v>
      </c>
      <c r="AD10">
        <f>$G91</f>
        <v>12.696657413987491</v>
      </c>
      <c r="AE10">
        <f>$G95</f>
        <v>11.857569486127662</v>
      </c>
      <c r="AF10">
        <f>$G99</f>
        <v>10.684257722859257</v>
      </c>
      <c r="AG10">
        <f>G103</f>
        <v>9.3633999043477054</v>
      </c>
      <c r="AH10">
        <f>G107</f>
        <v>8.5865379032096847</v>
      </c>
      <c r="AI10">
        <f>G111</f>
        <v>8.7109897566533014</v>
      </c>
      <c r="AJ10">
        <f>G115</f>
        <v>7.6621298468285142</v>
      </c>
      <c r="AK10">
        <f>G119</f>
        <v>7.3279060114199392</v>
      </c>
      <c r="AL10">
        <f>G123</f>
        <v>7.4132261399412798</v>
      </c>
      <c r="AM10">
        <f>G127</f>
        <v>6.0301423947079176</v>
      </c>
      <c r="AN10">
        <f>G131</f>
        <v>4.1030628321010241</v>
      </c>
      <c r="AO10">
        <f>G135</f>
        <v>3.559067014727491</v>
      </c>
      <c r="AP10">
        <f>G139</f>
        <v>3.8541591252137883</v>
      </c>
      <c r="AQ10">
        <f>G143</f>
        <v>4.6079269245522774</v>
      </c>
      <c r="AR10">
        <f>G147</f>
        <v>6.3252345051942154</v>
      </c>
      <c r="AS10">
        <f>G151</f>
        <v>4.6079269245522774</v>
      </c>
      <c r="AT10">
        <f>G155</f>
        <v>6.4414751804995412</v>
      </c>
      <c r="AU10">
        <f>G159</f>
        <v>7.2805631083593711</v>
      </c>
      <c r="AV10">
        <f>G163</f>
        <v>9.222910527781341</v>
      </c>
      <c r="AW10">
        <f>G167</f>
        <v>8.8886866923727652</v>
      </c>
      <c r="AX10">
        <f>G171</f>
        <v>6.736567290985839</v>
      </c>
      <c r="AY10">
        <f>G175</f>
        <v>7.2805631083593711</v>
      </c>
      <c r="AZ10">
        <f>G179</f>
        <v>6.736567290985839</v>
      </c>
      <c r="BA10">
        <f>G183</f>
        <v>5.8974793631260081</v>
      </c>
      <c r="BB10">
        <f>G187</f>
        <v>6.4414751804995412</v>
      </c>
      <c r="BC10">
        <f>G191</f>
        <v>5.8974793631260081</v>
      </c>
      <c r="BD10">
        <f>G195</f>
        <v>3.8541591252137883</v>
      </c>
      <c r="BE10">
        <f>G199</f>
        <v>3.4577093630834046</v>
      </c>
      <c r="BF10">
        <f>G203</f>
        <v>4.3083443918429998</v>
      </c>
      <c r="BG10">
        <f>G207</f>
        <v>3.333257509639787</v>
      </c>
      <c r="BH10">
        <f>G211</f>
        <v>2.6417156370231059</v>
      </c>
      <c r="BI10">
        <f>G215</f>
        <v>6.8371552763222541</v>
      </c>
      <c r="BJ10">
        <f>G219</f>
        <v>6.689609221079106</v>
      </c>
      <c r="BK10">
        <f>G223</f>
        <v>5.9865202475626589</v>
      </c>
      <c r="BL10">
        <f>G227</f>
        <v>5.0114333653594461</v>
      </c>
      <c r="BM10">
        <f>G231</f>
        <v>4.7394354566726795</v>
      </c>
      <c r="BN10">
        <f>G235</f>
        <v>5.0114333653594461</v>
      </c>
      <c r="BO10">
        <f>G239</f>
        <v>4.3083443918429998</v>
      </c>
      <c r="BP10">
        <f>G243</f>
        <v>5.0114333653594461</v>
      </c>
      <c r="BQ10">
        <f>G247</f>
        <v>5.9865202475626589</v>
      </c>
      <c r="BR10">
        <f>G251</f>
        <v>7.6531490023825528</v>
      </c>
      <c r="BS10">
        <f>G255</f>
        <v>8.8886866923727652</v>
      </c>
      <c r="BT10">
        <f>G259</f>
        <v>9.222910527781341</v>
      </c>
      <c r="BU10">
        <f>G263</f>
        <v>9.6815862166335336</v>
      </c>
      <c r="BV10">
        <f>G267</f>
        <v>9.222910527781341</v>
      </c>
      <c r="BW10">
        <f>G271</f>
        <v>8.8886866923727652</v>
      </c>
      <c r="BX10">
        <f>G275</f>
        <v>10.271770437606127</v>
      </c>
      <c r="BY10">
        <f>G279</f>
        <v>10.81576625497966</v>
      </c>
      <c r="BZ10">
        <f>G283</f>
        <v>11.064669961866894</v>
      </c>
      <c r="CA10">
        <f>G287</f>
        <v>10.769577851380598</v>
      </c>
    </row>
    <row r="11" spans="1:79" x14ac:dyDescent="0.2">
      <c r="B11" s="3">
        <f>B7</f>
        <v>0.83908792785982955</v>
      </c>
      <c r="C11" s="2">
        <f>C7</f>
        <v>0.54399581737353231</v>
      </c>
      <c r="E11" s="4">
        <f>J$5</f>
        <v>7</v>
      </c>
      <c r="F11" s="5" t="s">
        <v>3</v>
      </c>
      <c r="G11" s="6">
        <f>(B11*E11+C11*E12)</f>
        <v>13.217559029561492</v>
      </c>
      <c r="H11" s="5" t="s">
        <v>6</v>
      </c>
      <c r="I11">
        <f>G8</f>
        <v>5.7170885953296962</v>
      </c>
      <c r="J11">
        <f>G12</f>
        <v>7.519716304492972</v>
      </c>
      <c r="K11">
        <f>G16</f>
        <v>9.8663398310297818</v>
      </c>
      <c r="L11">
        <f>G20</f>
        <v>10.013885886272931</v>
      </c>
      <c r="M11">
        <f>G24</f>
        <v>10.705427758889611</v>
      </c>
      <c r="N11">
        <f>G28</f>
        <v>10.557881703646462</v>
      </c>
      <c r="O11">
        <f>G32</f>
        <v>9.8663398310297818</v>
      </c>
      <c r="P11">
        <f>G36</f>
        <v>9.6956995739871008</v>
      </c>
      <c r="Q11">
        <f>G40</f>
        <v>8.9810634995708902</v>
      </c>
      <c r="R11">
        <f>G44</f>
        <v>9.2530614082576559</v>
      </c>
      <c r="S11">
        <f>G48</f>
        <v>5.4450906866429296</v>
      </c>
      <c r="T11">
        <f>G52</f>
        <v>4.6060027587831005</v>
      </c>
      <c r="U11">
        <f>G56</f>
        <v>8.4139734803978268</v>
      </c>
      <c r="V11">
        <f>G60</f>
        <v>9.2530614082576559</v>
      </c>
      <c r="W11">
        <f>G64</f>
        <v>8.4139734803978268</v>
      </c>
      <c r="X11">
        <f>G68</f>
        <v>8.1419755717110611</v>
      </c>
      <c r="Y11">
        <f>G72</f>
        <v>7.1668886895078465</v>
      </c>
      <c r="Z11">
        <f>G76</f>
        <v>5.919803898617868</v>
      </c>
      <c r="AA11">
        <f>G80</f>
        <v>3.992724336010975</v>
      </c>
      <c r="AB11">
        <f>$G84</f>
        <v>3.7438206291237393</v>
      </c>
      <c r="AC11">
        <f>$G88</f>
        <v>4.174911693953419</v>
      </c>
      <c r="AD11">
        <f>$G92</f>
        <v>4.878000667469867</v>
      </c>
      <c r="AE11">
        <f>$G96</f>
        <v>5.4219964848433992</v>
      </c>
      <c r="AF11">
        <f>$G100</f>
        <v>4.9909054200137177</v>
      </c>
      <c r="AG11">
        <f>G104</f>
        <v>5.25135622780072</v>
      </c>
      <c r="AH11">
        <f>G108</f>
        <v>6.3508949634475487</v>
      </c>
      <c r="AI11">
        <f>G112</f>
        <v>7.4619807999941452</v>
      </c>
      <c r="AJ11">
        <f>G116</f>
        <v>8.1419755717110611</v>
      </c>
      <c r="AK11">
        <f>G120</f>
        <v>7.1668886895078465</v>
      </c>
      <c r="AL11">
        <f>G124</f>
        <v>5.919803898617868</v>
      </c>
      <c r="AM11">
        <f>G128</f>
        <v>5.624711788131572</v>
      </c>
      <c r="AN11">
        <f>G132</f>
        <v>4.4905317497854451</v>
      </c>
      <c r="AO11">
        <f>G136</f>
        <v>3.6514438219256151</v>
      </c>
      <c r="AP11">
        <f>G140</f>
        <v>2.2683600766922538</v>
      </c>
      <c r="AQ11">
        <f>G144</f>
        <v>2.9714490502086996</v>
      </c>
      <c r="AR11">
        <f>G148</f>
        <v>4.2416280428982098</v>
      </c>
      <c r="AS11">
        <f>G152</f>
        <v>2.9714490502086996</v>
      </c>
      <c r="AT11">
        <f>G156</f>
        <v>1.6635496683322701</v>
      </c>
      <c r="AU11">
        <f>G160</f>
        <v>1.1195538509587379</v>
      </c>
      <c r="AV11">
        <f>G164</f>
        <v>-2.0527945345728327E-2</v>
      </c>
      <c r="AW11">
        <f>G168</f>
        <v>-0.99561482754894026</v>
      </c>
      <c r="AX11">
        <f>G172</f>
        <v>0.2804659230989075</v>
      </c>
      <c r="AY11">
        <f>G176</f>
        <v>1.1195538509587379</v>
      </c>
      <c r="AZ11">
        <f>G180</f>
        <v>0.2804659230989075</v>
      </c>
      <c r="BA11">
        <f>G184</f>
        <v>0.8244617404724397</v>
      </c>
      <c r="BB11">
        <f>G188</f>
        <v>1.6635496683322701</v>
      </c>
      <c r="BC11">
        <f>G192</f>
        <v>0.8244617404724397</v>
      </c>
      <c r="BD11">
        <f>G196</f>
        <v>2.2683600766922538</v>
      </c>
      <c r="BE11">
        <f>G200</f>
        <v>0.73773027621574294</v>
      </c>
      <c r="BF11">
        <f>G204</f>
        <v>-0.70757939573942741</v>
      </c>
      <c r="BG11">
        <f>G208</f>
        <v>-0.37335556033085271</v>
      </c>
      <c r="BH11">
        <f>G212</f>
        <v>-0.52090161557400116</v>
      </c>
      <c r="BI11">
        <f>G216</f>
        <v>-3.2408807024416624</v>
      </c>
      <c r="BJ11">
        <f>G220</f>
        <v>-2.5493388298249817</v>
      </c>
      <c r="BK11">
        <f>G224</f>
        <v>-1.7955710304864922</v>
      </c>
      <c r="BL11">
        <f>G228</f>
        <v>-1.4613471950779171</v>
      </c>
      <c r="BM11">
        <f>G232</f>
        <v>-1.8808911590078319</v>
      </c>
      <c r="BN11">
        <f>G236</f>
        <v>-1.4613471950779171</v>
      </c>
      <c r="BO11">
        <f>G240</f>
        <v>-0.70757939573942741</v>
      </c>
      <c r="BP11">
        <f>G244</f>
        <v>-1.4613471950779171</v>
      </c>
      <c r="BQ11">
        <f>G248</f>
        <v>-1.7955710304864922</v>
      </c>
      <c r="BR11">
        <f>G252</f>
        <v>-1.9822488106519183</v>
      </c>
      <c r="BS11">
        <f>G256</f>
        <v>-0.99561482754894026</v>
      </c>
      <c r="BT11">
        <f>G260</f>
        <v>-2.0527945345728327E-2</v>
      </c>
      <c r="BU11">
        <f>G264</f>
        <v>2.065644773404081</v>
      </c>
      <c r="BV11">
        <f>G268</f>
        <v>-2.0527945345728327E-2</v>
      </c>
      <c r="BW11">
        <f>G272</f>
        <v>-0.99561482754894026</v>
      </c>
      <c r="BX11">
        <f>G276</f>
        <v>-0.70052271706264335</v>
      </c>
      <c r="BY11">
        <f>G280</f>
        <v>0.13856521079718664</v>
      </c>
      <c r="BZ11">
        <f>G284</f>
        <v>2.3607368838903779</v>
      </c>
      <c r="CA11">
        <f>G288</f>
        <v>3.7438206291237393</v>
      </c>
    </row>
    <row r="12" spans="1:79" x14ac:dyDescent="0.2">
      <c r="B12" s="3">
        <f>B8</f>
        <v>-0.54399581737353231</v>
      </c>
      <c r="C12" s="2">
        <f>C8</f>
        <v>0.83908792785982955</v>
      </c>
      <c r="E12" s="4">
        <f>J$6</f>
        <v>13.5</v>
      </c>
      <c r="G12" s="4">
        <f>B12*E11+C12*E12</f>
        <v>7.519716304492972</v>
      </c>
    </row>
    <row r="14" spans="1:79" x14ac:dyDescent="0.2">
      <c r="E14">
        <v>3</v>
      </c>
      <c r="G14" t="s">
        <v>9</v>
      </c>
    </row>
    <row r="15" spans="1:79" x14ac:dyDescent="0.2">
      <c r="B15" s="3">
        <f>B11</f>
        <v>0.83908792785982955</v>
      </c>
      <c r="C15" s="2">
        <f>C11</f>
        <v>0.54399581737353231</v>
      </c>
      <c r="E15" s="4">
        <f>K$5</f>
        <v>5</v>
      </c>
      <c r="F15" s="5" t="s">
        <v>3</v>
      </c>
      <c r="G15" s="6">
        <f>(B15*E15+C15*E16)</f>
        <v>12.355376899902131</v>
      </c>
    </row>
    <row r="16" spans="1:79" x14ac:dyDescent="0.2">
      <c r="B16" s="3">
        <f>B12</f>
        <v>-0.54399581737353231</v>
      </c>
      <c r="C16" s="2">
        <f>C12</f>
        <v>0.83908792785982955</v>
      </c>
      <c r="E16" s="4">
        <f>K$6</f>
        <v>15</v>
      </c>
      <c r="G16" s="4">
        <f>B16*E15+C16*E16</f>
        <v>9.8663398310297818</v>
      </c>
    </row>
    <row r="18" spans="2:7" x14ac:dyDescent="0.2">
      <c r="E18">
        <v>4</v>
      </c>
      <c r="G18" t="s">
        <v>10</v>
      </c>
    </row>
    <row r="19" spans="2:7" x14ac:dyDescent="0.2">
      <c r="B19" s="3">
        <f>B15</f>
        <v>0.83908792785982955</v>
      </c>
      <c r="C19" s="2">
        <f>C15</f>
        <v>0.54399581737353231</v>
      </c>
      <c r="E19" s="4">
        <f>L$5</f>
        <v>5.5</v>
      </c>
      <c r="F19" s="5" t="s">
        <v>3</v>
      </c>
      <c r="G19" s="6">
        <f>(B19*E19+C19*E20)</f>
        <v>13.046918772518815</v>
      </c>
    </row>
    <row r="20" spans="2:7" x14ac:dyDescent="0.2">
      <c r="B20" s="3">
        <f>B16</f>
        <v>-0.54399581737353231</v>
      </c>
      <c r="C20" s="2">
        <f>C16</f>
        <v>0.83908792785982955</v>
      </c>
      <c r="E20" s="4">
        <f>L$6</f>
        <v>15.5</v>
      </c>
      <c r="G20" s="4">
        <f>B20*E19+C20*E20</f>
        <v>10.013885886272931</v>
      </c>
    </row>
    <row r="22" spans="2:7" x14ac:dyDescent="0.2">
      <c r="E22">
        <v>5</v>
      </c>
      <c r="G22" t="s">
        <v>11</v>
      </c>
    </row>
    <row r="23" spans="2:7" x14ac:dyDescent="0.2">
      <c r="B23" s="3">
        <f>B19</f>
        <v>0.83908792785982955</v>
      </c>
      <c r="C23" s="2">
        <f>C19</f>
        <v>0.54399581737353231</v>
      </c>
      <c r="E23" s="4">
        <f>M$5</f>
        <v>5</v>
      </c>
      <c r="F23" s="5" t="s">
        <v>3</v>
      </c>
      <c r="G23" s="6">
        <f>(B23*E23+C23*E24)</f>
        <v>12.899372717275664</v>
      </c>
    </row>
    <row r="24" spans="2:7" x14ac:dyDescent="0.2">
      <c r="B24" s="3">
        <f>B20</f>
        <v>-0.54399581737353231</v>
      </c>
      <c r="C24" s="2">
        <f>C20</f>
        <v>0.83908792785982955</v>
      </c>
      <c r="E24" s="4">
        <f>M$6</f>
        <v>16</v>
      </c>
      <c r="G24" s="4">
        <f>B24*E23+C24*E24</f>
        <v>10.705427758889611</v>
      </c>
    </row>
    <row r="26" spans="2:7" x14ac:dyDescent="0.2">
      <c r="E26">
        <v>6</v>
      </c>
      <c r="G26" t="s">
        <v>12</v>
      </c>
    </row>
    <row r="27" spans="2:7" x14ac:dyDescent="0.2">
      <c r="B27" s="3">
        <f>B23</f>
        <v>0.83908792785982955</v>
      </c>
      <c r="C27" s="2">
        <f>C23</f>
        <v>0.54399581737353231</v>
      </c>
      <c r="E27" s="4">
        <v>4.5</v>
      </c>
      <c r="F27" s="5" t="s">
        <v>3</v>
      </c>
      <c r="G27" s="6">
        <f>(B27*E27+C27*E28)</f>
        <v>12.207830844658984</v>
      </c>
    </row>
    <row r="28" spans="2:7" x14ac:dyDescent="0.2">
      <c r="B28" s="3">
        <f>B24</f>
        <v>-0.54399581737353231</v>
      </c>
      <c r="C28" s="2">
        <f>C24</f>
        <v>0.83908792785982955</v>
      </c>
      <c r="E28" s="4">
        <v>15.5</v>
      </c>
      <c r="G28" s="4">
        <f>B28*E27+C28*E28</f>
        <v>10.557881703646462</v>
      </c>
    </row>
    <row r="30" spans="2:7" x14ac:dyDescent="0.2">
      <c r="E30">
        <v>7</v>
      </c>
      <c r="G30" t="s">
        <v>13</v>
      </c>
    </row>
    <row r="31" spans="2:7" x14ac:dyDescent="0.2">
      <c r="B31" s="3">
        <f>B27</f>
        <v>0.83908792785982955</v>
      </c>
      <c r="C31" s="2">
        <f>C27</f>
        <v>0.54399581737353231</v>
      </c>
      <c r="E31" s="4">
        <v>5</v>
      </c>
      <c r="F31" s="5" t="s">
        <v>3</v>
      </c>
      <c r="G31" s="6">
        <f>(B31*E31+C31*E32)</f>
        <v>12.355376899902131</v>
      </c>
    </row>
    <row r="32" spans="2:7" x14ac:dyDescent="0.2">
      <c r="B32" s="3">
        <f>B28</f>
        <v>-0.54399581737353231</v>
      </c>
      <c r="C32" s="2">
        <f>C28</f>
        <v>0.83908792785982955</v>
      </c>
      <c r="E32" s="4">
        <v>15</v>
      </c>
      <c r="G32" s="4">
        <f>B32*E31+C32*E32</f>
        <v>9.8663398310297818</v>
      </c>
    </row>
    <row r="34" spans="2:7" x14ac:dyDescent="0.2">
      <c r="E34">
        <v>8</v>
      </c>
      <c r="G34" t="s">
        <v>14</v>
      </c>
    </row>
    <row r="35" spans="2:7" x14ac:dyDescent="0.2">
      <c r="B35" s="3">
        <f>B31</f>
        <v>0.83908792785982955</v>
      </c>
      <c r="C35" s="2">
        <f>C31</f>
        <v>0.54399581737353231</v>
      </c>
      <c r="E35" s="4">
        <v>3</v>
      </c>
      <c r="F35" s="5" t="s">
        <v>3</v>
      </c>
      <c r="G35" s="6">
        <f>(B35*E35+C35*E36)</f>
        <v>9.8612073181221742</v>
      </c>
    </row>
    <row r="36" spans="2:7" x14ac:dyDescent="0.2">
      <c r="B36" s="3">
        <f>B32</f>
        <v>-0.54399581737353231</v>
      </c>
      <c r="C36" s="2">
        <f>C32</f>
        <v>0.83908792785982955</v>
      </c>
      <c r="E36" s="4">
        <v>13.5</v>
      </c>
      <c r="G36" s="4">
        <f>B36*E35+C36*E36</f>
        <v>9.6956995739871008</v>
      </c>
    </row>
    <row r="38" spans="2:7" x14ac:dyDescent="0.2">
      <c r="E38">
        <v>9</v>
      </c>
      <c r="G38" t="s">
        <v>15</v>
      </c>
    </row>
    <row r="39" spans="2:7" x14ac:dyDescent="0.2">
      <c r="B39" s="3">
        <f>B35</f>
        <v>0.83908792785982955</v>
      </c>
      <c r="C39" s="2">
        <f>C35</f>
        <v>0.54399581737353231</v>
      </c>
      <c r="E39" s="4">
        <v>2</v>
      </c>
      <c r="F39" s="5" t="s">
        <v>3</v>
      </c>
      <c r="G39" s="6">
        <f>(B39*E39+C39*E40)</f>
        <v>8.2061256642020481</v>
      </c>
    </row>
    <row r="40" spans="2:7" x14ac:dyDescent="0.2">
      <c r="B40" s="3">
        <f>B36</f>
        <v>-0.54399581737353231</v>
      </c>
      <c r="C40" s="2">
        <f>C36</f>
        <v>0.83908792785982955</v>
      </c>
      <c r="E40" s="4">
        <v>12</v>
      </c>
      <c r="G40" s="4">
        <f>B40*E39+C40*E40</f>
        <v>8.9810634995708902</v>
      </c>
    </row>
    <row r="42" spans="2:7" x14ac:dyDescent="0.2">
      <c r="E42">
        <v>10</v>
      </c>
      <c r="G42" t="s">
        <v>16</v>
      </c>
    </row>
    <row r="43" spans="2:7" x14ac:dyDescent="0.2">
      <c r="B43" s="3">
        <f>B39</f>
        <v>0.83908792785982955</v>
      </c>
      <c r="C43" s="2">
        <f>C39</f>
        <v>0.54399581737353231</v>
      </c>
      <c r="E43" s="4">
        <v>1.5</v>
      </c>
      <c r="F43" s="5" t="s">
        <v>3</v>
      </c>
      <c r="G43" s="6">
        <f>(B43*E43+C43*E44)</f>
        <v>7.7865817002721327</v>
      </c>
    </row>
    <row r="44" spans="2:7" x14ac:dyDescent="0.2">
      <c r="B44" s="3">
        <f>B40</f>
        <v>-0.54399581737353231</v>
      </c>
      <c r="C44" s="2">
        <f>C40</f>
        <v>0.83908792785982955</v>
      </c>
      <c r="E44" s="4">
        <v>12</v>
      </c>
      <c r="G44" s="4">
        <f>B44*E43+C44*E44</f>
        <v>9.2530614082576559</v>
      </c>
    </row>
    <row r="46" spans="2:7" x14ac:dyDescent="0.2">
      <c r="E46">
        <v>11</v>
      </c>
      <c r="G46" t="s">
        <v>17</v>
      </c>
    </row>
    <row r="47" spans="2:7" x14ac:dyDescent="0.2">
      <c r="B47" s="3">
        <f>B43</f>
        <v>0.83908792785982955</v>
      </c>
      <c r="C47" s="2">
        <f>C43</f>
        <v>0.54399581737353231</v>
      </c>
      <c r="E47" s="4">
        <v>8.5</v>
      </c>
      <c r="F47" s="5" t="s">
        <v>3</v>
      </c>
      <c r="G47" s="6">
        <f>(B47*E47+C47*E48)</f>
        <v>13.660197195290939</v>
      </c>
    </row>
    <row r="48" spans="2:7" x14ac:dyDescent="0.2">
      <c r="B48" s="3">
        <f>B44</f>
        <v>-0.54399581737353231</v>
      </c>
      <c r="C48" s="2">
        <f>C44</f>
        <v>0.83908792785982955</v>
      </c>
      <c r="E48" s="4">
        <v>12</v>
      </c>
      <c r="G48" s="4">
        <f>B48*E47+C48*E48</f>
        <v>5.4450906866429296</v>
      </c>
    </row>
    <row r="50" spans="2:7" x14ac:dyDescent="0.2">
      <c r="E50">
        <v>12</v>
      </c>
      <c r="G50" t="s">
        <v>18</v>
      </c>
    </row>
    <row r="51" spans="2:7" x14ac:dyDescent="0.2">
      <c r="B51" s="3">
        <f>B47</f>
        <v>0.83908792785982955</v>
      </c>
      <c r="C51" s="2">
        <f>C47</f>
        <v>0.54399581737353231</v>
      </c>
      <c r="E51" s="4">
        <v>8.5</v>
      </c>
      <c r="F51" s="5" t="s">
        <v>3</v>
      </c>
      <c r="G51" s="6">
        <f>(B51*E51+C51*E52)</f>
        <v>13.116201377917406</v>
      </c>
    </row>
    <row r="52" spans="2:7" x14ac:dyDescent="0.2">
      <c r="B52" s="3">
        <f>B48</f>
        <v>-0.54399581737353231</v>
      </c>
      <c r="C52" s="2">
        <f>C48</f>
        <v>0.83908792785982955</v>
      </c>
      <c r="E52" s="4">
        <v>11</v>
      </c>
      <c r="G52" s="4">
        <f>B52*E51+C52*E52</f>
        <v>4.6060027587831005</v>
      </c>
    </row>
    <row r="54" spans="2:7" x14ac:dyDescent="0.2">
      <c r="E54">
        <v>13</v>
      </c>
      <c r="G54" t="s">
        <v>19</v>
      </c>
    </row>
    <row r="55" spans="2:7" x14ac:dyDescent="0.2">
      <c r="B55" s="3">
        <f>B51</f>
        <v>0.83908792785982955</v>
      </c>
      <c r="C55" s="2">
        <f>C51</f>
        <v>0.54399581737353231</v>
      </c>
      <c r="E55" s="4">
        <v>1.5</v>
      </c>
      <c r="F55" s="5" t="s">
        <v>3</v>
      </c>
      <c r="G55" s="6">
        <f>(B55*E55+C55*E56)</f>
        <v>7.2425858828985996</v>
      </c>
    </row>
    <row r="56" spans="2:7" x14ac:dyDescent="0.2">
      <c r="B56" s="3">
        <f>B52</f>
        <v>-0.54399581737353231</v>
      </c>
      <c r="C56" s="2">
        <f>C52</f>
        <v>0.83908792785982955</v>
      </c>
      <c r="E56" s="4">
        <v>11</v>
      </c>
      <c r="G56" s="4">
        <f>B56*E55+C56*E56</f>
        <v>8.4139734803978268</v>
      </c>
    </row>
    <row r="58" spans="2:7" x14ac:dyDescent="0.2">
      <c r="E58">
        <v>14</v>
      </c>
      <c r="G58" t="s">
        <v>20</v>
      </c>
    </row>
    <row r="59" spans="2:7" x14ac:dyDescent="0.2">
      <c r="B59" s="3">
        <f>B55</f>
        <v>0.83908792785982955</v>
      </c>
      <c r="C59" s="2">
        <f>C55</f>
        <v>0.54399581737353231</v>
      </c>
      <c r="E59" s="4">
        <v>1.5</v>
      </c>
      <c r="F59" s="5" t="s">
        <v>3</v>
      </c>
      <c r="G59" s="6">
        <f>(B59*E59+C59*E60)</f>
        <v>7.7865817002721327</v>
      </c>
    </row>
    <row r="60" spans="2:7" x14ac:dyDescent="0.2">
      <c r="B60" s="3">
        <f>B56</f>
        <v>-0.54399581737353231</v>
      </c>
      <c r="C60" s="2">
        <f>C56</f>
        <v>0.83908792785982955</v>
      </c>
      <c r="E60" s="4">
        <v>12</v>
      </c>
      <c r="G60" s="4">
        <f>B60*E59+C60*E60</f>
        <v>9.2530614082576559</v>
      </c>
    </row>
    <row r="62" spans="2:7" x14ac:dyDescent="0.2">
      <c r="E62">
        <v>15</v>
      </c>
      <c r="G62" t="s">
        <v>21</v>
      </c>
    </row>
    <row r="63" spans="2:7" x14ac:dyDescent="0.2">
      <c r="B63" s="3">
        <f>B59</f>
        <v>0.83908792785982955</v>
      </c>
      <c r="C63" s="2">
        <f>C59</f>
        <v>0.54399581737353231</v>
      </c>
      <c r="E63" s="4">
        <v>1.5</v>
      </c>
      <c r="F63" s="5" t="s">
        <v>3</v>
      </c>
      <c r="G63" s="6">
        <f>(B63*E63+C63*E64)</f>
        <v>7.2425858828985996</v>
      </c>
    </row>
    <row r="64" spans="2:7" x14ac:dyDescent="0.2">
      <c r="B64" s="3">
        <f>B60</f>
        <v>-0.54399581737353231</v>
      </c>
      <c r="C64" s="2">
        <f>C60</f>
        <v>0.83908792785982955</v>
      </c>
      <c r="E64" s="4">
        <v>11</v>
      </c>
      <c r="G64" s="4">
        <f>B64*E63+C64*E64</f>
        <v>8.4139734803978268</v>
      </c>
    </row>
    <row r="66" spans="2:7" x14ac:dyDescent="0.2">
      <c r="E66">
        <v>16</v>
      </c>
      <c r="G66" t="s">
        <v>22</v>
      </c>
    </row>
    <row r="67" spans="2:7" x14ac:dyDescent="0.2">
      <c r="B67" s="3">
        <f>B63</f>
        <v>0.83908792785982955</v>
      </c>
      <c r="C67" s="2">
        <f>C63</f>
        <v>0.54399581737353231</v>
      </c>
      <c r="E67" s="4">
        <v>2</v>
      </c>
      <c r="F67" s="5" t="s">
        <v>3</v>
      </c>
      <c r="G67" s="6">
        <f>(B67*E67+C67*E68)</f>
        <v>7.6621298468285142</v>
      </c>
    </row>
    <row r="68" spans="2:7" x14ac:dyDescent="0.2">
      <c r="B68" s="3">
        <f>B64</f>
        <v>-0.54399581737353231</v>
      </c>
      <c r="C68" s="2">
        <f>C64</f>
        <v>0.83908792785982955</v>
      </c>
      <c r="E68" s="4">
        <v>11</v>
      </c>
      <c r="G68" s="4">
        <f>B68*E67+C68*E68</f>
        <v>8.1419755717110611</v>
      </c>
    </row>
    <row r="70" spans="2:7" x14ac:dyDescent="0.2">
      <c r="E70">
        <v>17</v>
      </c>
      <c r="G70" t="s">
        <v>23</v>
      </c>
    </row>
    <row r="71" spans="2:7" x14ac:dyDescent="0.2">
      <c r="B71" s="3">
        <f>B67</f>
        <v>0.83908792785982955</v>
      </c>
      <c r="C71" s="2">
        <f>C67</f>
        <v>0.54399581737353231</v>
      </c>
      <c r="E71" s="4">
        <v>2.25</v>
      </c>
      <c r="F71" s="5" t="s">
        <v>3</v>
      </c>
      <c r="G71" s="6">
        <f>(B71*E71+C71*E72)</f>
        <v>7.3279060114199392</v>
      </c>
    </row>
    <row r="72" spans="2:7" x14ac:dyDescent="0.2">
      <c r="B72" s="3">
        <f>B68</f>
        <v>-0.54399581737353231</v>
      </c>
      <c r="C72" s="2">
        <f>C68</f>
        <v>0.83908792785982955</v>
      </c>
      <c r="E72" s="4">
        <v>10</v>
      </c>
      <c r="G72" s="4">
        <f>B72*E71+C72*E72</f>
        <v>7.1668886895078465</v>
      </c>
    </row>
    <row r="74" spans="2:7" x14ac:dyDescent="0.2">
      <c r="E74">
        <v>18</v>
      </c>
      <c r="G74" t="s">
        <v>24</v>
      </c>
    </row>
    <row r="75" spans="2:7" x14ac:dyDescent="0.2">
      <c r="B75" s="3">
        <f>B71</f>
        <v>0.83908792785982955</v>
      </c>
      <c r="C75" s="2">
        <f>C71</f>
        <v>0.54399581737353231</v>
      </c>
      <c r="E75" s="4">
        <v>3</v>
      </c>
      <c r="F75" s="5" t="s">
        <v>3</v>
      </c>
      <c r="G75" s="6">
        <f>(B75*E75+C75*E76)</f>
        <v>7.4132261399412798</v>
      </c>
    </row>
    <row r="76" spans="2:7" x14ac:dyDescent="0.2">
      <c r="B76" s="3">
        <f>B72</f>
        <v>-0.54399581737353231</v>
      </c>
      <c r="C76" s="2">
        <f>C72</f>
        <v>0.83908792785982955</v>
      </c>
      <c r="E76" s="4">
        <v>9</v>
      </c>
      <c r="G76" s="4">
        <f>B76*E75+C76*E76</f>
        <v>5.919803898617868</v>
      </c>
    </row>
    <row r="78" spans="2:7" x14ac:dyDescent="0.2">
      <c r="E78">
        <v>19</v>
      </c>
      <c r="G78" t="s">
        <v>25</v>
      </c>
    </row>
    <row r="79" spans="2:7" x14ac:dyDescent="0.2">
      <c r="B79" s="3">
        <f>B75</f>
        <v>0.83908792785982955</v>
      </c>
      <c r="C79" s="2">
        <f>C75</f>
        <v>0.54399581737353231</v>
      </c>
      <c r="E79" s="4">
        <v>5</v>
      </c>
      <c r="F79" s="5" t="s">
        <v>3</v>
      </c>
      <c r="G79" s="6">
        <f>(B79*E79+C79*E80)</f>
        <v>8.5474061782874067</v>
      </c>
    </row>
    <row r="80" spans="2:7" x14ac:dyDescent="0.2">
      <c r="B80" s="3">
        <f>B76</f>
        <v>-0.54399581737353231</v>
      </c>
      <c r="C80" s="2">
        <f>C76</f>
        <v>0.83908792785982955</v>
      </c>
      <c r="E80" s="4">
        <v>8</v>
      </c>
      <c r="G80" s="4">
        <f>B80*E79+C80*E80</f>
        <v>3.992724336010975</v>
      </c>
    </row>
    <row r="82" spans="2:7" x14ac:dyDescent="0.2">
      <c r="E82">
        <v>20</v>
      </c>
      <c r="G82" t="s">
        <v>26</v>
      </c>
    </row>
    <row r="83" spans="2:7" x14ac:dyDescent="0.2">
      <c r="B83" s="3">
        <f>B79</f>
        <v>0.83908792785982955</v>
      </c>
      <c r="C83" s="2">
        <f>C79</f>
        <v>0.54399581737353231</v>
      </c>
      <c r="E83" s="4">
        <v>7</v>
      </c>
      <c r="F83" s="5" t="s">
        <v>3</v>
      </c>
      <c r="G83" s="6">
        <f>(B83*E83+C83*E84)</f>
        <v>10.769577851380598</v>
      </c>
    </row>
    <row r="84" spans="2:7" x14ac:dyDescent="0.2">
      <c r="B84" s="3">
        <f>B80</f>
        <v>-0.54399581737353231</v>
      </c>
      <c r="C84" s="2">
        <f>C80</f>
        <v>0.83908792785982955</v>
      </c>
      <c r="E84" s="4">
        <v>9</v>
      </c>
      <c r="G84" s="4">
        <f>B84*E83+C84*E84</f>
        <v>3.7438206291237393</v>
      </c>
    </row>
    <row r="87" spans="2:7" x14ac:dyDescent="0.2">
      <c r="B87" s="3">
        <f>B83</f>
        <v>0.83908792785982955</v>
      </c>
      <c r="C87" s="2">
        <f>C83</f>
        <v>0.54399581737353231</v>
      </c>
      <c r="E87" s="4">
        <v>7.75</v>
      </c>
      <c r="F87" s="5" t="s">
        <v>3</v>
      </c>
      <c r="G87" s="6">
        <f>(B87*E87+C87*E88)</f>
        <v>11.942889614649001</v>
      </c>
    </row>
    <row r="88" spans="2:7" x14ac:dyDescent="0.2">
      <c r="B88" s="3">
        <f>B84</f>
        <v>-0.54399581737353231</v>
      </c>
      <c r="C88" s="2">
        <f>C84</f>
        <v>0.83908792785982955</v>
      </c>
      <c r="E88" s="4">
        <v>10</v>
      </c>
      <c r="G88" s="4">
        <f>B88*E87+C88*E88</f>
        <v>4.174911693953419</v>
      </c>
    </row>
    <row r="91" spans="2:7" x14ac:dyDescent="0.2">
      <c r="B91" s="3">
        <f>B87</f>
        <v>0.83908792785982955</v>
      </c>
      <c r="C91" s="2">
        <f>C87</f>
        <v>0.54399581737353231</v>
      </c>
      <c r="E91" s="4">
        <v>8</v>
      </c>
      <c r="F91" s="5" t="s">
        <v>3</v>
      </c>
      <c r="G91" s="6">
        <f>(B91*E91+C91*E92)</f>
        <v>12.696657413987491</v>
      </c>
    </row>
    <row r="92" spans="2:7" x14ac:dyDescent="0.2">
      <c r="B92" s="3">
        <f>B88</f>
        <v>-0.54399581737353231</v>
      </c>
      <c r="C92" s="2">
        <f>C88</f>
        <v>0.83908792785982955</v>
      </c>
      <c r="E92" s="4">
        <v>11</v>
      </c>
      <c r="G92" s="4">
        <f>B92*E91+C92*E92</f>
        <v>4.878000667469867</v>
      </c>
    </row>
    <row r="95" spans="2:7" x14ac:dyDescent="0.2">
      <c r="B95" s="3">
        <f>B91</f>
        <v>0.83908792785982955</v>
      </c>
      <c r="C95" s="2">
        <f>C91</f>
        <v>0.54399581737353231</v>
      </c>
      <c r="E95" s="4">
        <v>7</v>
      </c>
      <c r="F95" s="5" t="s">
        <v>3</v>
      </c>
      <c r="G95" s="6">
        <f>(B95*E95+C95*E96)</f>
        <v>11.857569486127662</v>
      </c>
    </row>
    <row r="96" spans="2:7" x14ac:dyDescent="0.2">
      <c r="B96" s="3">
        <f>B92</f>
        <v>-0.54399581737353231</v>
      </c>
      <c r="C96" s="2">
        <f>C92</f>
        <v>0.83908792785982955</v>
      </c>
      <c r="E96" s="4">
        <v>11</v>
      </c>
      <c r="G96" s="4">
        <f>B96*E95+C96*E96</f>
        <v>5.4219964848433992</v>
      </c>
    </row>
    <row r="99" spans="2:7" x14ac:dyDescent="0.2">
      <c r="B99" s="3">
        <f>B95</f>
        <v>0.83908792785982955</v>
      </c>
      <c r="C99" s="2">
        <f>C95</f>
        <v>0.54399581737353231</v>
      </c>
      <c r="E99" s="4">
        <v>6.25</v>
      </c>
      <c r="F99" s="5" t="s">
        <v>3</v>
      </c>
      <c r="G99" s="6">
        <f>(B99*E99+C99*E100)</f>
        <v>10.684257722859257</v>
      </c>
    </row>
    <row r="100" spans="2:7" x14ac:dyDescent="0.2">
      <c r="B100" s="3">
        <f>B96</f>
        <v>-0.54399581737353231</v>
      </c>
      <c r="C100" s="2">
        <f>C96</f>
        <v>0.83908792785982955</v>
      </c>
      <c r="E100" s="4">
        <v>10</v>
      </c>
      <c r="G100" s="4">
        <f>B100*E99+C100*E100</f>
        <v>4.9909054200137177</v>
      </c>
    </row>
    <row r="103" spans="2:7" x14ac:dyDescent="0.2">
      <c r="B103" s="3">
        <f>B99</f>
        <v>0.83908792785982955</v>
      </c>
      <c r="C103" s="2">
        <f>C99</f>
        <v>0.54399581737353231</v>
      </c>
      <c r="E103" s="4">
        <v>5</v>
      </c>
      <c r="F103" s="5" t="s">
        <v>3</v>
      </c>
      <c r="G103" s="6">
        <f>(B103*E103+C103*E104)</f>
        <v>9.3633999043477054</v>
      </c>
    </row>
    <row r="104" spans="2:7" x14ac:dyDescent="0.2">
      <c r="B104" s="3">
        <f>B100</f>
        <v>-0.54399581737353231</v>
      </c>
      <c r="C104" s="2">
        <f>C100</f>
        <v>0.83908792785982955</v>
      </c>
      <c r="E104" s="4">
        <v>9.5</v>
      </c>
      <c r="G104" s="4">
        <f>B104*E103+C104*E104</f>
        <v>5.25135622780072</v>
      </c>
    </row>
    <row r="107" spans="2:7" x14ac:dyDescent="0.2">
      <c r="B107" s="3">
        <f>B103</f>
        <v>0.83908792785982955</v>
      </c>
      <c r="C107" s="2">
        <f>C103</f>
        <v>0.54399581737353231</v>
      </c>
      <c r="E107" s="4">
        <v>3.75</v>
      </c>
      <c r="F107" s="5" t="s">
        <v>3</v>
      </c>
      <c r="G107" s="6">
        <f>(B107*E107+C107*E108)</f>
        <v>8.5865379032096847</v>
      </c>
    </row>
    <row r="108" spans="2:7" x14ac:dyDescent="0.2">
      <c r="B108" s="3">
        <f>B104</f>
        <v>-0.54399581737353231</v>
      </c>
      <c r="C108" s="2">
        <f>C104</f>
        <v>0.83908792785982955</v>
      </c>
      <c r="E108" s="4">
        <v>10</v>
      </c>
      <c r="G108" s="4">
        <f>B108*E107+C108*E108</f>
        <v>6.3508949634475487</v>
      </c>
    </row>
    <row r="111" spans="2:7" x14ac:dyDescent="0.2">
      <c r="B111" s="3">
        <f>B107</f>
        <v>0.83908792785982955</v>
      </c>
      <c r="C111" s="2">
        <f>C107</f>
        <v>0.54399581737353231</v>
      </c>
      <c r="E111" s="4">
        <v>3.25</v>
      </c>
      <c r="F111" s="5" t="s">
        <v>3</v>
      </c>
      <c r="G111" s="6">
        <f>(B111*E111+C111*E112)</f>
        <v>8.7109897566533014</v>
      </c>
    </row>
    <row r="112" spans="2:7" x14ac:dyDescent="0.2">
      <c r="B112" s="3">
        <f>B108</f>
        <v>-0.54399581737353231</v>
      </c>
      <c r="C112" s="2">
        <f>C108</f>
        <v>0.83908792785982955</v>
      </c>
      <c r="E112" s="4">
        <v>11</v>
      </c>
      <c r="G112" s="4">
        <f>B112*E111+C112*E112</f>
        <v>7.4619807999941452</v>
      </c>
    </row>
    <row r="115" spans="2:7" x14ac:dyDescent="0.2">
      <c r="B115" s="3">
        <f>B111</f>
        <v>0.83908792785982955</v>
      </c>
      <c r="C115" s="2">
        <f>C111</f>
        <v>0.54399581737353231</v>
      </c>
      <c r="E115" s="4">
        <v>2</v>
      </c>
      <c r="F115" s="5" t="s">
        <v>3</v>
      </c>
      <c r="G115" s="6">
        <f>(B115*E115+C115*E116)</f>
        <v>7.6621298468285142</v>
      </c>
    </row>
    <row r="116" spans="2:7" x14ac:dyDescent="0.2">
      <c r="B116" s="3">
        <f>B112</f>
        <v>-0.54399581737353231</v>
      </c>
      <c r="C116" s="2">
        <f>C112</f>
        <v>0.83908792785982955</v>
      </c>
      <c r="E116" s="4">
        <v>11</v>
      </c>
      <c r="G116" s="4">
        <f>B116*E115+C116*E116</f>
        <v>8.1419755717110611</v>
      </c>
    </row>
    <row r="119" spans="2:7" x14ac:dyDescent="0.2">
      <c r="B119" s="3">
        <f>B115</f>
        <v>0.83908792785982955</v>
      </c>
      <c r="C119" s="2">
        <f>C115</f>
        <v>0.54399581737353231</v>
      </c>
      <c r="E119" s="4">
        <v>2.25</v>
      </c>
      <c r="F119" s="5" t="s">
        <v>3</v>
      </c>
      <c r="G119" s="6">
        <f>(B119*E119+C119*E120)</f>
        <v>7.3279060114199392</v>
      </c>
    </row>
    <row r="120" spans="2:7" x14ac:dyDescent="0.2">
      <c r="B120" s="3">
        <f>B116</f>
        <v>-0.54399581737353231</v>
      </c>
      <c r="C120" s="2">
        <f>C116</f>
        <v>0.83908792785982955</v>
      </c>
      <c r="E120" s="4">
        <v>10</v>
      </c>
      <c r="G120" s="4">
        <f>B120*E119+C120*E120</f>
        <v>7.1668886895078465</v>
      </c>
    </row>
    <row r="123" spans="2:7" x14ac:dyDescent="0.2">
      <c r="B123" s="3">
        <f>B119</f>
        <v>0.83908792785982955</v>
      </c>
      <c r="C123" s="2">
        <f>C119</f>
        <v>0.54399581737353231</v>
      </c>
      <c r="E123" s="4">
        <v>3</v>
      </c>
      <c r="F123" s="5" t="s">
        <v>3</v>
      </c>
      <c r="G123" s="6">
        <f>(B123*E123+C123*E124)</f>
        <v>7.4132261399412798</v>
      </c>
    </row>
    <row r="124" spans="2:7" x14ac:dyDescent="0.2">
      <c r="B124" s="3">
        <f>B120</f>
        <v>-0.54399581737353231</v>
      </c>
      <c r="C124" s="2">
        <f>C120</f>
        <v>0.83908792785982955</v>
      </c>
      <c r="E124" s="4">
        <v>9</v>
      </c>
      <c r="G124" s="4">
        <f>B124*E123+C124*E124</f>
        <v>5.919803898617868</v>
      </c>
    </row>
    <row r="127" spans="2:7" x14ac:dyDescent="0.2">
      <c r="B127" s="3">
        <f>B123</f>
        <v>0.83908792785982955</v>
      </c>
      <c r="C127" s="2">
        <f>C123</f>
        <v>0.54399581737353231</v>
      </c>
      <c r="E127" s="4">
        <v>2</v>
      </c>
      <c r="F127" s="5" t="s">
        <v>3</v>
      </c>
      <c r="G127" s="6">
        <f>(B127*E127+C127*E128)</f>
        <v>6.0301423947079176</v>
      </c>
    </row>
    <row r="128" spans="2:7" x14ac:dyDescent="0.2">
      <c r="B128" s="3">
        <f>B124</f>
        <v>-0.54399581737353231</v>
      </c>
      <c r="C128" s="2">
        <f>C124</f>
        <v>0.83908792785982955</v>
      </c>
      <c r="E128" s="4">
        <v>8</v>
      </c>
      <c r="G128" s="4">
        <f>B128*E127+C128*E128</f>
        <v>5.624711788131572</v>
      </c>
    </row>
    <row r="131" spans="2:7" x14ac:dyDescent="0.2">
      <c r="B131" s="3">
        <f>B127</f>
        <v>0.83908792785982955</v>
      </c>
      <c r="C131" s="2">
        <f>C127</f>
        <v>0.54399581737353231</v>
      </c>
      <c r="E131" s="4">
        <v>1</v>
      </c>
      <c r="F131" s="5" t="s">
        <v>3</v>
      </c>
      <c r="G131" s="6">
        <f>(B131*E131+C131*E132)</f>
        <v>4.1030628321010241</v>
      </c>
    </row>
    <row r="132" spans="2:7" x14ac:dyDescent="0.2">
      <c r="B132" s="3">
        <f>B128</f>
        <v>-0.54399581737353231</v>
      </c>
      <c r="C132" s="2">
        <f>C128</f>
        <v>0.83908792785982955</v>
      </c>
      <c r="E132" s="4">
        <v>6</v>
      </c>
      <c r="G132" s="4">
        <f>B132*E131+C132*E132</f>
        <v>4.4905317497854451</v>
      </c>
    </row>
    <row r="135" spans="2:7" x14ac:dyDescent="0.2">
      <c r="B135" s="3">
        <f>B131</f>
        <v>0.83908792785982955</v>
      </c>
      <c r="C135" s="2">
        <f>C131</f>
        <v>0.54399581737353231</v>
      </c>
      <c r="E135" s="4">
        <v>1</v>
      </c>
      <c r="F135" s="5" t="s">
        <v>3</v>
      </c>
      <c r="G135" s="6">
        <f>(B135*E135+C135*E136)</f>
        <v>3.559067014727491</v>
      </c>
    </row>
    <row r="136" spans="2:7" x14ac:dyDescent="0.2">
      <c r="B136" s="3">
        <f>B132</f>
        <v>-0.54399581737353231</v>
      </c>
      <c r="C136" s="2">
        <f>C132</f>
        <v>0.83908792785982955</v>
      </c>
      <c r="E136" s="4">
        <v>5</v>
      </c>
      <c r="G136" s="4">
        <f>B136*E135+C136*E136</f>
        <v>3.6514438219256151</v>
      </c>
    </row>
    <row r="139" spans="2:7" x14ac:dyDescent="0.2">
      <c r="B139" s="3">
        <f>B135</f>
        <v>0.83908792785982955</v>
      </c>
      <c r="C139" s="2">
        <f>C135</f>
        <v>0.54399581737353231</v>
      </c>
      <c r="E139" s="4">
        <v>2</v>
      </c>
      <c r="F139" s="5" t="s">
        <v>3</v>
      </c>
      <c r="G139" s="6">
        <f>(B139*E139+C139*E140)</f>
        <v>3.8541591252137883</v>
      </c>
    </row>
    <row r="140" spans="2:7" x14ac:dyDescent="0.2">
      <c r="B140" s="3">
        <f>B136</f>
        <v>-0.54399581737353231</v>
      </c>
      <c r="C140" s="2">
        <f>C136</f>
        <v>0.83908792785982955</v>
      </c>
      <c r="E140" s="4">
        <v>4</v>
      </c>
      <c r="G140" s="4">
        <f>B140*E139+C140*E140</f>
        <v>2.2683600766922538</v>
      </c>
    </row>
    <row r="143" spans="2:7" x14ac:dyDescent="0.2">
      <c r="B143" s="3">
        <f>B139</f>
        <v>0.83908792785982955</v>
      </c>
      <c r="C143" s="2">
        <f>C139</f>
        <v>0.54399581737353231</v>
      </c>
      <c r="E143" s="4">
        <v>2.25</v>
      </c>
      <c r="F143" s="5" t="s">
        <v>3</v>
      </c>
      <c r="G143" s="6">
        <f>(B143*E143+C143*E144)</f>
        <v>4.6079269245522774</v>
      </c>
    </row>
    <row r="144" spans="2:7" x14ac:dyDescent="0.2">
      <c r="B144" s="3">
        <f>B140</f>
        <v>-0.54399581737353231</v>
      </c>
      <c r="C144" s="2">
        <f>C140</f>
        <v>0.83908792785982955</v>
      </c>
      <c r="E144" s="4">
        <v>5</v>
      </c>
      <c r="G144" s="4">
        <f>B144*E143+C144*E144</f>
        <v>2.9714490502086996</v>
      </c>
    </row>
    <row r="147" spans="2:7" x14ac:dyDescent="0.2">
      <c r="B147" s="3">
        <f>B143</f>
        <v>0.83908792785982955</v>
      </c>
      <c r="C147" s="2">
        <f>C143</f>
        <v>0.54399581737353231</v>
      </c>
      <c r="E147" s="4">
        <v>3</v>
      </c>
      <c r="F147" s="5" t="s">
        <v>3</v>
      </c>
      <c r="G147" s="6">
        <f>(B147*E147+C147*E148)</f>
        <v>6.3252345051942154</v>
      </c>
    </row>
    <row r="148" spans="2:7" x14ac:dyDescent="0.2">
      <c r="B148" s="3">
        <f>B144</f>
        <v>-0.54399581737353231</v>
      </c>
      <c r="C148" s="2">
        <f>C144</f>
        <v>0.83908792785982955</v>
      </c>
      <c r="E148" s="4">
        <v>7</v>
      </c>
      <c r="G148" s="4">
        <f>B148*E147+C148*E148</f>
        <v>4.2416280428982098</v>
      </c>
    </row>
    <row r="151" spans="2:7" x14ac:dyDescent="0.2">
      <c r="B151" s="3">
        <f>B147</f>
        <v>0.83908792785982955</v>
      </c>
      <c r="C151" s="2">
        <f>C147</f>
        <v>0.54399581737353231</v>
      </c>
      <c r="E151" s="4">
        <v>2.25</v>
      </c>
      <c r="F151" s="5" t="s">
        <v>3</v>
      </c>
      <c r="G151" s="6">
        <f>(B151*E151+C151*E152)</f>
        <v>4.6079269245522774</v>
      </c>
    </row>
    <row r="152" spans="2:7" x14ac:dyDescent="0.2">
      <c r="B152" s="3">
        <f>B148</f>
        <v>-0.54399581737353231</v>
      </c>
      <c r="C152" s="2">
        <f>C148</f>
        <v>0.83908792785982955</v>
      </c>
      <c r="E152" s="4">
        <v>5</v>
      </c>
      <c r="G152" s="4">
        <f>B152*E151+C152*E152</f>
        <v>2.9714490502086996</v>
      </c>
    </row>
    <row r="155" spans="2:7" x14ac:dyDescent="0.2">
      <c r="B155" s="3">
        <f>B151</f>
        <v>0.83908792785982955</v>
      </c>
      <c r="C155" s="2">
        <f>C151</f>
        <v>0.54399581737353231</v>
      </c>
      <c r="E155" s="4">
        <v>4.5</v>
      </c>
      <c r="F155" s="5" t="s">
        <v>3</v>
      </c>
      <c r="G155" s="6">
        <f>(B155*E155+C155*E156)</f>
        <v>6.4414751804995412</v>
      </c>
    </row>
    <row r="156" spans="2:7" x14ac:dyDescent="0.2">
      <c r="B156" s="3">
        <f>B152</f>
        <v>-0.54399581737353231</v>
      </c>
      <c r="C156" s="2">
        <f>C152</f>
        <v>0.83908792785982955</v>
      </c>
      <c r="E156" s="4">
        <v>4.9000000000000004</v>
      </c>
      <c r="G156" s="4">
        <f>B156*E155+C156*E156</f>
        <v>1.6635496683322701</v>
      </c>
    </row>
    <row r="159" spans="2:7" x14ac:dyDescent="0.2">
      <c r="B159" s="3">
        <f>B155</f>
        <v>0.83908792785982955</v>
      </c>
      <c r="C159" s="2">
        <f>C155</f>
        <v>0.54399581737353231</v>
      </c>
      <c r="E159" s="4">
        <v>5.5</v>
      </c>
      <c r="F159" s="5" t="s">
        <v>3</v>
      </c>
      <c r="G159" s="6">
        <f>(B159*E159+C159*E160)</f>
        <v>7.2805631083593711</v>
      </c>
    </row>
    <row r="160" spans="2:7" x14ac:dyDescent="0.2">
      <c r="B160" s="3">
        <f>B156</f>
        <v>-0.54399581737353231</v>
      </c>
      <c r="C160" s="2">
        <f>C156</f>
        <v>0.83908792785982955</v>
      </c>
      <c r="E160" s="4">
        <v>4.9000000000000004</v>
      </c>
      <c r="G160" s="4">
        <f>B160*E159+C160*E160</f>
        <v>1.1195538509587379</v>
      </c>
    </row>
    <row r="163" spans="2:7" x14ac:dyDescent="0.2">
      <c r="B163" s="3">
        <f>B159</f>
        <v>0.83908792785982955</v>
      </c>
      <c r="C163" s="2">
        <f>C159</f>
        <v>0.54399581737353231</v>
      </c>
      <c r="E163" s="4">
        <v>7.75</v>
      </c>
      <c r="F163" s="5" t="s">
        <v>3</v>
      </c>
      <c r="G163" s="6">
        <f>(B163*E163+C163*E164)</f>
        <v>9.222910527781341</v>
      </c>
    </row>
    <row r="164" spans="2:7" x14ac:dyDescent="0.2">
      <c r="B164" s="3">
        <f>B160</f>
        <v>-0.54399581737353231</v>
      </c>
      <c r="C164" s="2">
        <f>C160</f>
        <v>0.83908792785982955</v>
      </c>
      <c r="E164" s="4">
        <v>5</v>
      </c>
      <c r="G164" s="4">
        <f>B164*E163+C164*E164</f>
        <v>-2.0527945345728327E-2</v>
      </c>
    </row>
    <row r="167" spans="2:7" x14ac:dyDescent="0.2">
      <c r="B167" s="3">
        <f>B163</f>
        <v>0.83908792785982955</v>
      </c>
      <c r="C167" s="2">
        <f>C163</f>
        <v>0.54399581737353231</v>
      </c>
      <c r="E167" s="4">
        <v>8</v>
      </c>
      <c r="F167" s="5" t="s">
        <v>3</v>
      </c>
      <c r="G167" s="6">
        <f>(B167*E167+C167*E168)</f>
        <v>8.8886866923727652</v>
      </c>
    </row>
    <row r="168" spans="2:7" x14ac:dyDescent="0.2">
      <c r="B168" s="3">
        <f>B164</f>
        <v>-0.54399581737353231</v>
      </c>
      <c r="C168" s="2">
        <f>C164</f>
        <v>0.83908792785982955</v>
      </c>
      <c r="E168" s="4">
        <v>4</v>
      </c>
      <c r="G168" s="4">
        <f>B168*E167+C168*E168</f>
        <v>-0.99561482754894026</v>
      </c>
    </row>
    <row r="171" spans="2:7" x14ac:dyDescent="0.2">
      <c r="B171" s="3">
        <f>B167</f>
        <v>0.83908792785982955</v>
      </c>
      <c r="C171" s="2">
        <f>C167</f>
        <v>0.54399581737353231</v>
      </c>
      <c r="E171" s="4">
        <v>5.5</v>
      </c>
      <c r="F171" s="5" t="s">
        <v>3</v>
      </c>
      <c r="G171" s="6">
        <f>(B171*E171+C171*E172)</f>
        <v>6.736567290985839</v>
      </c>
    </row>
    <row r="172" spans="2:7" x14ac:dyDescent="0.2">
      <c r="B172" s="3">
        <f>B168</f>
        <v>-0.54399581737353231</v>
      </c>
      <c r="C172" s="2">
        <f>C168</f>
        <v>0.83908792785982955</v>
      </c>
      <c r="E172" s="4">
        <v>3.9</v>
      </c>
      <c r="G172" s="4">
        <f>B172*E171+C172*E172</f>
        <v>0.2804659230989075</v>
      </c>
    </row>
    <row r="175" spans="2:7" x14ac:dyDescent="0.2">
      <c r="B175" s="3">
        <f>B171</f>
        <v>0.83908792785982955</v>
      </c>
      <c r="C175" s="2">
        <f>C171</f>
        <v>0.54399581737353231</v>
      </c>
      <c r="E175" s="4">
        <v>5.5</v>
      </c>
      <c r="F175" s="5" t="s">
        <v>3</v>
      </c>
      <c r="G175" s="6">
        <f>(B175*E175+C175*E176)</f>
        <v>7.2805631083593711</v>
      </c>
    </row>
    <row r="176" spans="2:7" x14ac:dyDescent="0.2">
      <c r="B176" s="3">
        <f>B172</f>
        <v>-0.54399581737353231</v>
      </c>
      <c r="C176" s="2">
        <f>C172</f>
        <v>0.83908792785982955</v>
      </c>
      <c r="E176" s="4">
        <v>4.9000000000000004</v>
      </c>
      <c r="G176" s="4">
        <f>B176*E175+C176*E176</f>
        <v>1.1195538509587379</v>
      </c>
    </row>
    <row r="179" spans="2:7" x14ac:dyDescent="0.2">
      <c r="B179" s="3">
        <f>B175</f>
        <v>0.83908792785982955</v>
      </c>
      <c r="C179" s="2">
        <f>C175</f>
        <v>0.54399581737353231</v>
      </c>
      <c r="E179" s="4">
        <v>5.5</v>
      </c>
      <c r="F179" s="5" t="s">
        <v>3</v>
      </c>
      <c r="G179" s="6">
        <f>(B179*E179+C179*E180)</f>
        <v>6.736567290985839</v>
      </c>
    </row>
    <row r="180" spans="2:7" x14ac:dyDescent="0.2">
      <c r="B180" s="3">
        <f>B176</f>
        <v>-0.54399581737353231</v>
      </c>
      <c r="C180" s="2">
        <f>C176</f>
        <v>0.83908792785982955</v>
      </c>
      <c r="E180" s="4">
        <v>3.9</v>
      </c>
      <c r="G180" s="4">
        <f>B180*E179+C180*E180</f>
        <v>0.2804659230989075</v>
      </c>
    </row>
    <row r="183" spans="2:7" x14ac:dyDescent="0.2">
      <c r="B183" s="3">
        <f>B179</f>
        <v>0.83908792785982955</v>
      </c>
      <c r="C183" s="2">
        <f>C179</f>
        <v>0.54399581737353231</v>
      </c>
      <c r="E183" s="4">
        <v>4.5</v>
      </c>
      <c r="F183" s="5" t="s">
        <v>3</v>
      </c>
      <c r="G183" s="6">
        <f>(B183*E183+C183*E184)</f>
        <v>5.8974793631260081</v>
      </c>
    </row>
    <row r="184" spans="2:7" x14ac:dyDescent="0.2">
      <c r="B184" s="3">
        <f>B180</f>
        <v>-0.54399581737353231</v>
      </c>
      <c r="C184" s="2">
        <f>C180</f>
        <v>0.83908792785982955</v>
      </c>
      <c r="E184" s="4">
        <v>3.9</v>
      </c>
      <c r="G184" s="4">
        <f>B184*E183+C184*E184</f>
        <v>0.8244617404724397</v>
      </c>
    </row>
    <row r="187" spans="2:7" x14ac:dyDescent="0.2">
      <c r="B187" s="3">
        <f>B183</f>
        <v>0.83908792785982955</v>
      </c>
      <c r="C187" s="2">
        <f>C183</f>
        <v>0.54399581737353231</v>
      </c>
      <c r="E187" s="4">
        <v>4.5</v>
      </c>
      <c r="F187" s="5" t="s">
        <v>3</v>
      </c>
      <c r="G187" s="6">
        <f>(B187*E187+C187*E188)</f>
        <v>6.4414751804995412</v>
      </c>
    </row>
    <row r="188" spans="2:7" x14ac:dyDescent="0.2">
      <c r="B188" s="3">
        <f>B184</f>
        <v>-0.54399581737353231</v>
      </c>
      <c r="C188" s="2">
        <f>C184</f>
        <v>0.83908792785982955</v>
      </c>
      <c r="E188" s="4">
        <v>4.9000000000000004</v>
      </c>
      <c r="G188" s="4">
        <f>B188*E187+C188*E188</f>
        <v>1.6635496683322701</v>
      </c>
    </row>
    <row r="191" spans="2:7" x14ac:dyDescent="0.2">
      <c r="B191" s="3">
        <f>B187</f>
        <v>0.83908792785982955</v>
      </c>
      <c r="C191" s="2">
        <f>C187</f>
        <v>0.54399581737353231</v>
      </c>
      <c r="E191" s="4">
        <v>4.5</v>
      </c>
      <c r="F191" s="5" t="s">
        <v>3</v>
      </c>
      <c r="G191" s="6">
        <f>(B191*E191+C191*E192)</f>
        <v>5.8974793631260081</v>
      </c>
    </row>
    <row r="192" spans="2:7" x14ac:dyDescent="0.2">
      <c r="B192" s="3">
        <f>B188</f>
        <v>-0.54399581737353231</v>
      </c>
      <c r="C192" s="2">
        <f>C188</f>
        <v>0.83908792785982955</v>
      </c>
      <c r="E192" s="4">
        <v>3.9</v>
      </c>
      <c r="G192" s="4">
        <f>B192*E191+C192*E192</f>
        <v>0.8244617404724397</v>
      </c>
    </row>
    <row r="195" spans="2:7" x14ac:dyDescent="0.2">
      <c r="B195" s="3">
        <f>B191</f>
        <v>0.83908792785982955</v>
      </c>
      <c r="C195" s="2">
        <f>C191</f>
        <v>0.54399581737353231</v>
      </c>
      <c r="E195" s="4">
        <v>2</v>
      </c>
      <c r="F195" s="5" t="s">
        <v>3</v>
      </c>
      <c r="G195" s="6">
        <f>(B195*E195+C195*E196)</f>
        <v>3.8541591252137883</v>
      </c>
    </row>
    <row r="196" spans="2:7" x14ac:dyDescent="0.2">
      <c r="B196" s="3">
        <f>B192</f>
        <v>-0.54399581737353231</v>
      </c>
      <c r="C196" s="2">
        <f>C192</f>
        <v>0.83908792785982955</v>
      </c>
      <c r="E196" s="4">
        <v>4</v>
      </c>
      <c r="G196" s="4">
        <f>B196*E195+C196*E196</f>
        <v>2.2683600766922538</v>
      </c>
    </row>
    <row r="199" spans="2:7" x14ac:dyDescent="0.2">
      <c r="B199" s="3">
        <f>B195</f>
        <v>0.83908792785982955</v>
      </c>
      <c r="C199" s="2">
        <f>C195</f>
        <v>0.54399581737353231</v>
      </c>
      <c r="E199" s="4">
        <v>2.5</v>
      </c>
      <c r="F199" s="5" t="s">
        <v>3</v>
      </c>
      <c r="G199" s="6">
        <f>(B199*E199+C199*E200)</f>
        <v>3.4577093630834046</v>
      </c>
    </row>
    <row r="200" spans="2:7" x14ac:dyDescent="0.2">
      <c r="B200" s="3">
        <f>B196</f>
        <v>-0.54399581737353231</v>
      </c>
      <c r="C200" s="2">
        <f>C196</f>
        <v>0.83908792785982955</v>
      </c>
      <c r="E200" s="4">
        <v>2.5</v>
      </c>
      <c r="G200" s="4">
        <f>B200*E199+C200*E200</f>
        <v>0.73773027621574294</v>
      </c>
    </row>
    <row r="203" spans="2:7" x14ac:dyDescent="0.2">
      <c r="B203" s="3">
        <f>B199</f>
        <v>0.83908792785982955</v>
      </c>
      <c r="C203" s="2">
        <f>C199</f>
        <v>0.54399581737353231</v>
      </c>
      <c r="E203" s="4">
        <v>4</v>
      </c>
      <c r="F203" s="5" t="s">
        <v>3</v>
      </c>
      <c r="G203" s="6">
        <f>(B203*E203+C203*E204)</f>
        <v>4.3083443918429998</v>
      </c>
    </row>
    <row r="204" spans="2:7" x14ac:dyDescent="0.2">
      <c r="B204" s="3">
        <f>B200</f>
        <v>-0.54399581737353231</v>
      </c>
      <c r="C204" s="2">
        <f>C200</f>
        <v>0.83908792785982955</v>
      </c>
      <c r="E204" s="4">
        <v>1.75</v>
      </c>
      <c r="G204" s="4">
        <f>B204*E203+C204*E204</f>
        <v>-0.70757939573942741</v>
      </c>
    </row>
    <row r="207" spans="2:7" x14ac:dyDescent="0.2">
      <c r="B207" s="3">
        <f>B203</f>
        <v>0.83908792785982955</v>
      </c>
      <c r="C207" s="2">
        <f>C203</f>
        <v>0.54399581737353231</v>
      </c>
      <c r="E207" s="4">
        <v>3</v>
      </c>
      <c r="F207" s="5" t="s">
        <v>3</v>
      </c>
      <c r="G207" s="6">
        <f>(B207*E207+C207*E208)</f>
        <v>3.333257509639787</v>
      </c>
    </row>
    <row r="208" spans="2:7" x14ac:dyDescent="0.2">
      <c r="B208" s="3">
        <f>B204</f>
        <v>-0.54399581737353231</v>
      </c>
      <c r="C208" s="2">
        <f>C204</f>
        <v>0.83908792785982955</v>
      </c>
      <c r="E208" s="4">
        <v>1.5</v>
      </c>
      <c r="G208" s="4">
        <f>B208*E207+C208*E208</f>
        <v>-0.37335556033085271</v>
      </c>
    </row>
    <row r="211" spans="2:7" x14ac:dyDescent="0.2">
      <c r="B211" s="3">
        <f>B207</f>
        <v>0.83908792785982955</v>
      </c>
      <c r="C211" s="2">
        <f>C207</f>
        <v>0.54399581737353231</v>
      </c>
      <c r="E211" s="4">
        <v>2.5</v>
      </c>
      <c r="F211" s="5" t="s">
        <v>3</v>
      </c>
      <c r="G211" s="6">
        <f>(B211*E211+C211*E212)</f>
        <v>2.6417156370231059</v>
      </c>
    </row>
    <row r="212" spans="2:7" x14ac:dyDescent="0.2">
      <c r="B212" s="3">
        <f>B208</f>
        <v>-0.54399581737353231</v>
      </c>
      <c r="C212" s="2">
        <f>C208</f>
        <v>0.83908792785982955</v>
      </c>
      <c r="E212" s="4">
        <v>1</v>
      </c>
      <c r="G212" s="4">
        <f>B212*E211+C212*E212</f>
        <v>-0.52090161557400116</v>
      </c>
    </row>
    <row r="215" spans="2:7" x14ac:dyDescent="0.2">
      <c r="B215" s="3">
        <f>B211</f>
        <v>0.83908792785982955</v>
      </c>
      <c r="C215" s="2">
        <f>C211</f>
        <v>0.54399581737353231</v>
      </c>
      <c r="E215" s="4">
        <v>7.5</v>
      </c>
      <c r="F215" s="5" t="s">
        <v>3</v>
      </c>
      <c r="G215" s="6">
        <f>(B215*E215+C215*E216)</f>
        <v>6.8371552763222541</v>
      </c>
    </row>
    <row r="216" spans="2:7" x14ac:dyDescent="0.2">
      <c r="B216" s="3">
        <f>B212</f>
        <v>-0.54399581737353231</v>
      </c>
      <c r="C216" s="2">
        <f>C212</f>
        <v>0.83908792785982955</v>
      </c>
      <c r="E216" s="4">
        <v>1</v>
      </c>
      <c r="G216" s="4">
        <f>B216*E215+C216*E216</f>
        <v>-3.2408807024416624</v>
      </c>
    </row>
    <row r="219" spans="2:7" x14ac:dyDescent="0.2">
      <c r="B219" s="3">
        <f>B215</f>
        <v>0.83908792785982955</v>
      </c>
      <c r="C219" s="2">
        <f>C215</f>
        <v>0.54399581737353231</v>
      </c>
      <c r="E219" s="4">
        <v>7</v>
      </c>
      <c r="F219" s="5" t="s">
        <v>3</v>
      </c>
      <c r="G219" s="6">
        <f>(B219*E219+C219*E220)</f>
        <v>6.689609221079106</v>
      </c>
    </row>
    <row r="220" spans="2:7" x14ac:dyDescent="0.2">
      <c r="B220" s="3">
        <f>B216</f>
        <v>-0.54399581737353231</v>
      </c>
      <c r="C220" s="2">
        <f>C216</f>
        <v>0.83908792785982955</v>
      </c>
      <c r="E220" s="4">
        <v>1.5</v>
      </c>
      <c r="G220" s="4">
        <f>B220*E219+C220*E220</f>
        <v>-2.5493388298249817</v>
      </c>
    </row>
    <row r="223" spans="2:7" x14ac:dyDescent="0.2">
      <c r="B223" s="3">
        <f>B219</f>
        <v>0.83908792785982955</v>
      </c>
      <c r="C223" s="2">
        <f>C219</f>
        <v>0.54399581737353231</v>
      </c>
      <c r="E223" s="4">
        <v>6</v>
      </c>
      <c r="F223" s="5" t="s">
        <v>3</v>
      </c>
      <c r="G223" s="6">
        <f>(B223*E223+C223*E224)</f>
        <v>5.9865202475626589</v>
      </c>
    </row>
    <row r="224" spans="2:7" x14ac:dyDescent="0.2">
      <c r="B224" s="3">
        <f>B220</f>
        <v>-0.54399581737353231</v>
      </c>
      <c r="C224" s="2">
        <f>C220</f>
        <v>0.83908792785982955</v>
      </c>
      <c r="E224" s="4">
        <v>1.75</v>
      </c>
      <c r="G224" s="4">
        <f>B224*E223+C224*E224</f>
        <v>-1.7955710304864922</v>
      </c>
    </row>
    <row r="227" spans="2:7" x14ac:dyDescent="0.2">
      <c r="B227" s="3">
        <f>B223</f>
        <v>0.83908792785982955</v>
      </c>
      <c r="C227" s="2">
        <f>C223</f>
        <v>0.54399581737353231</v>
      </c>
      <c r="E227" s="4">
        <v>5</v>
      </c>
      <c r="F227" s="5" t="s">
        <v>3</v>
      </c>
      <c r="G227" s="6">
        <f>(B227*E227+C227*E228)</f>
        <v>5.0114333653594461</v>
      </c>
    </row>
    <row r="228" spans="2:7" x14ac:dyDescent="0.2">
      <c r="B228" s="3">
        <f>B224</f>
        <v>-0.54399581737353231</v>
      </c>
      <c r="C228" s="2">
        <f>C224</f>
        <v>0.83908792785982955</v>
      </c>
      <c r="E228" s="4">
        <v>1.5</v>
      </c>
      <c r="G228" s="4">
        <f>B228*E227+C228*E228</f>
        <v>-1.4613471950779171</v>
      </c>
    </row>
    <row r="231" spans="2:7" x14ac:dyDescent="0.2">
      <c r="B231" s="3">
        <f>B227</f>
        <v>0.83908792785982955</v>
      </c>
      <c r="C231" s="2">
        <f>C227</f>
        <v>0.54399581737353231</v>
      </c>
      <c r="E231" s="4">
        <v>5</v>
      </c>
      <c r="F231" s="5" t="s">
        <v>3</v>
      </c>
      <c r="G231" s="6">
        <f>(B231*E231+C231*E232)</f>
        <v>4.7394354566726795</v>
      </c>
    </row>
    <row r="232" spans="2:7" x14ac:dyDescent="0.2">
      <c r="B232" s="3">
        <f>B228</f>
        <v>-0.54399581737353231</v>
      </c>
      <c r="C232" s="2">
        <f>C228</f>
        <v>0.83908792785982955</v>
      </c>
      <c r="E232" s="4">
        <v>1</v>
      </c>
      <c r="G232" s="4">
        <f>B232*E231+C232*E232</f>
        <v>-1.8808911590078319</v>
      </c>
    </row>
    <row r="235" spans="2:7" x14ac:dyDescent="0.2">
      <c r="B235" s="3">
        <f>B231</f>
        <v>0.83908792785982955</v>
      </c>
      <c r="C235" s="2">
        <f>C231</f>
        <v>0.54399581737353231</v>
      </c>
      <c r="E235" s="4">
        <v>5</v>
      </c>
      <c r="F235" s="5" t="s">
        <v>3</v>
      </c>
      <c r="G235" s="6">
        <f>(B235*E235+C235*E236)</f>
        <v>5.0114333653594461</v>
      </c>
    </row>
    <row r="236" spans="2:7" x14ac:dyDescent="0.2">
      <c r="B236" s="3">
        <f>B232</f>
        <v>-0.54399581737353231</v>
      </c>
      <c r="C236" s="2">
        <f>C232</f>
        <v>0.83908792785982955</v>
      </c>
      <c r="E236" s="4">
        <v>1.5</v>
      </c>
      <c r="G236" s="4">
        <f>B236*E235+C236*E236</f>
        <v>-1.4613471950779171</v>
      </c>
    </row>
    <row r="239" spans="2:7" x14ac:dyDescent="0.2">
      <c r="B239" s="3">
        <f>B235</f>
        <v>0.83908792785982955</v>
      </c>
      <c r="C239" s="2">
        <f>C235</f>
        <v>0.54399581737353231</v>
      </c>
      <c r="E239" s="4">
        <v>4</v>
      </c>
      <c r="F239" s="5" t="s">
        <v>3</v>
      </c>
      <c r="G239" s="6">
        <f>(B239*E239+C239*E240)</f>
        <v>4.3083443918429998</v>
      </c>
    </row>
    <row r="240" spans="2:7" x14ac:dyDescent="0.2">
      <c r="B240" s="3">
        <f>B236</f>
        <v>-0.54399581737353231</v>
      </c>
      <c r="C240" s="2">
        <f>C236</f>
        <v>0.83908792785982955</v>
      </c>
      <c r="E240" s="4">
        <v>1.75</v>
      </c>
      <c r="G240" s="4">
        <f>B240*E239+C240*E240</f>
        <v>-0.70757939573942741</v>
      </c>
    </row>
    <row r="243" spans="2:7" x14ac:dyDescent="0.2">
      <c r="B243" s="3">
        <f>B239</f>
        <v>0.83908792785982955</v>
      </c>
      <c r="C243" s="2">
        <f>C239</f>
        <v>0.54399581737353231</v>
      </c>
      <c r="E243" s="4">
        <v>5</v>
      </c>
      <c r="F243" s="5" t="s">
        <v>3</v>
      </c>
      <c r="G243" s="6">
        <f>(B243*E243+C243*E244)</f>
        <v>5.0114333653594461</v>
      </c>
    </row>
    <row r="244" spans="2:7" x14ac:dyDescent="0.2">
      <c r="B244" s="3">
        <f>B240</f>
        <v>-0.54399581737353231</v>
      </c>
      <c r="C244" s="2">
        <f>C240</f>
        <v>0.83908792785982955</v>
      </c>
      <c r="E244" s="4">
        <v>1.5</v>
      </c>
      <c r="G244" s="4">
        <f>B244*E243+C244*E244</f>
        <v>-1.4613471950779171</v>
      </c>
    </row>
    <row r="247" spans="2:7" x14ac:dyDescent="0.2">
      <c r="B247" s="3">
        <f>B243</f>
        <v>0.83908792785982955</v>
      </c>
      <c r="C247" s="2">
        <f>C243</f>
        <v>0.54399581737353231</v>
      </c>
      <c r="E247" s="4">
        <v>6</v>
      </c>
      <c r="F247" s="5" t="s">
        <v>3</v>
      </c>
      <c r="G247" s="6">
        <f>(B247*E247+C247*E248)</f>
        <v>5.9865202475626589</v>
      </c>
    </row>
    <row r="248" spans="2:7" x14ac:dyDescent="0.2">
      <c r="B248" s="3">
        <f>B244</f>
        <v>-0.54399581737353231</v>
      </c>
      <c r="C248" s="2">
        <f>C244</f>
        <v>0.83908792785982955</v>
      </c>
      <c r="E248" s="4">
        <v>1.75</v>
      </c>
      <c r="G248" s="4">
        <f>B248*E247+C248*E248</f>
        <v>-1.7955710304864922</v>
      </c>
    </row>
    <row r="251" spans="2:7" x14ac:dyDescent="0.2">
      <c r="B251" s="3">
        <f>B247</f>
        <v>0.83908792785982955</v>
      </c>
      <c r="C251" s="2">
        <f>C247</f>
        <v>0.54399581737353231</v>
      </c>
      <c r="E251" s="4">
        <v>7.5</v>
      </c>
      <c r="F251" s="5" t="s">
        <v>3</v>
      </c>
      <c r="G251" s="6">
        <f>(B251*E251+C251*E252)</f>
        <v>7.6531490023825528</v>
      </c>
    </row>
    <row r="252" spans="2:7" x14ac:dyDescent="0.2">
      <c r="B252" s="3">
        <f>B248</f>
        <v>-0.54399581737353231</v>
      </c>
      <c r="C252" s="2">
        <f>C248</f>
        <v>0.83908792785982955</v>
      </c>
      <c r="E252" s="4">
        <v>2.5</v>
      </c>
      <c r="G252" s="4">
        <f>B252*E251+C252*E252</f>
        <v>-1.9822488106519183</v>
      </c>
    </row>
    <row r="255" spans="2:7" x14ac:dyDescent="0.2">
      <c r="B255" s="3">
        <f>B251</f>
        <v>0.83908792785982955</v>
      </c>
      <c r="C255" s="2">
        <f>C251</f>
        <v>0.54399581737353231</v>
      </c>
      <c r="E255" s="4">
        <v>8</v>
      </c>
      <c r="F255" s="5" t="s">
        <v>3</v>
      </c>
      <c r="G255" s="6">
        <f>(B255*E255+C255*E256)</f>
        <v>8.8886866923727652</v>
      </c>
    </row>
    <row r="256" spans="2:7" x14ac:dyDescent="0.2">
      <c r="B256" s="3">
        <f>B252</f>
        <v>-0.54399581737353231</v>
      </c>
      <c r="C256" s="2">
        <f>C252</f>
        <v>0.83908792785982955</v>
      </c>
      <c r="E256" s="4">
        <v>4</v>
      </c>
      <c r="G256" s="4">
        <f>B256*E255+C256*E256</f>
        <v>-0.99561482754894026</v>
      </c>
    </row>
    <row r="259" spans="2:7" x14ac:dyDescent="0.2">
      <c r="B259" s="3">
        <f>B255</f>
        <v>0.83908792785982955</v>
      </c>
      <c r="C259" s="2">
        <f>C255</f>
        <v>0.54399581737353231</v>
      </c>
      <c r="E259" s="4">
        <v>7.75</v>
      </c>
      <c r="F259" s="5" t="s">
        <v>3</v>
      </c>
      <c r="G259" s="6">
        <f>(B259*E259+C259*E260)</f>
        <v>9.222910527781341</v>
      </c>
    </row>
    <row r="260" spans="2:7" x14ac:dyDescent="0.2">
      <c r="B260" s="3">
        <f>B256</f>
        <v>-0.54399581737353231</v>
      </c>
      <c r="C260" s="2">
        <f>C256</f>
        <v>0.83908792785982955</v>
      </c>
      <c r="E260" s="4">
        <v>5</v>
      </c>
      <c r="G260" s="4">
        <f>B260*E259+C260*E260</f>
        <v>-2.0527945345728327E-2</v>
      </c>
    </row>
    <row r="261" spans="2:7" x14ac:dyDescent="0.2">
      <c r="E261" s="7"/>
    </row>
    <row r="263" spans="2:7" x14ac:dyDescent="0.2">
      <c r="B263" s="3">
        <f>B259</f>
        <v>0.83908792785982955</v>
      </c>
      <c r="C263" s="2">
        <f>C259</f>
        <v>0.54399581737353231</v>
      </c>
      <c r="E263" s="4">
        <v>7</v>
      </c>
      <c r="F263" s="5" t="s">
        <v>3</v>
      </c>
      <c r="G263" s="6">
        <f>(B263*E263+C263*E264)</f>
        <v>9.6815862166335336</v>
      </c>
    </row>
    <row r="264" spans="2:7" x14ac:dyDescent="0.2">
      <c r="B264" s="3">
        <f>B260</f>
        <v>-0.54399581737353231</v>
      </c>
      <c r="C264" s="2">
        <f>C260</f>
        <v>0.83908792785982955</v>
      </c>
      <c r="E264" s="4">
        <v>7</v>
      </c>
      <c r="G264" s="4">
        <f>B264*E263+C264*E264</f>
        <v>2.065644773404081</v>
      </c>
    </row>
    <row r="267" spans="2:7" x14ac:dyDescent="0.2">
      <c r="B267" s="3">
        <f>B263</f>
        <v>0.83908792785982955</v>
      </c>
      <c r="C267" s="2">
        <f>C263</f>
        <v>0.54399581737353231</v>
      </c>
      <c r="E267" s="4">
        <v>7.75</v>
      </c>
      <c r="F267" s="5" t="s">
        <v>3</v>
      </c>
      <c r="G267" s="6">
        <f>(B267*E267+C267*E268)</f>
        <v>9.222910527781341</v>
      </c>
    </row>
    <row r="268" spans="2:7" x14ac:dyDescent="0.2">
      <c r="B268" s="3">
        <f>B264</f>
        <v>-0.54399581737353231</v>
      </c>
      <c r="C268" s="2">
        <f>C264</f>
        <v>0.83908792785982955</v>
      </c>
      <c r="E268" s="4">
        <v>5</v>
      </c>
      <c r="G268" s="4">
        <f>B268*E267+C268*E268</f>
        <v>-2.0527945345728327E-2</v>
      </c>
    </row>
    <row r="271" spans="2:7" x14ac:dyDescent="0.2">
      <c r="B271" s="3">
        <f>B267</f>
        <v>0.83908792785982955</v>
      </c>
      <c r="C271" s="2">
        <f>C267</f>
        <v>0.54399581737353231</v>
      </c>
      <c r="E271" s="4">
        <v>8</v>
      </c>
      <c r="F271" s="5" t="s">
        <v>3</v>
      </c>
      <c r="G271" s="6">
        <f>(B271*E271+C271*E272)</f>
        <v>8.8886866923727652</v>
      </c>
    </row>
    <row r="272" spans="2:7" x14ac:dyDescent="0.2">
      <c r="B272" s="3">
        <f>B268</f>
        <v>-0.54399581737353231</v>
      </c>
      <c r="C272" s="2">
        <f>C268</f>
        <v>0.83908792785982955</v>
      </c>
      <c r="E272" s="4">
        <v>4</v>
      </c>
      <c r="G272" s="4">
        <f>B272*E271+C272*E272</f>
        <v>-0.99561482754894026</v>
      </c>
    </row>
    <row r="275" spans="2:7" x14ac:dyDescent="0.2">
      <c r="B275" s="3">
        <f>B271</f>
        <v>0.83908792785982955</v>
      </c>
      <c r="C275" s="2">
        <f>C271</f>
        <v>0.54399581737353231</v>
      </c>
      <c r="E275" s="4">
        <v>9</v>
      </c>
      <c r="F275" s="5" t="s">
        <v>3</v>
      </c>
      <c r="G275" s="6">
        <f>(B275*E275+C275*E276)</f>
        <v>10.271770437606127</v>
      </c>
    </row>
    <row r="276" spans="2:7" x14ac:dyDescent="0.2">
      <c r="B276" s="3">
        <f>B272</f>
        <v>-0.54399581737353231</v>
      </c>
      <c r="C276" s="2">
        <f>C272</f>
        <v>0.83908792785982955</v>
      </c>
      <c r="E276" s="4">
        <v>5</v>
      </c>
      <c r="G276" s="4">
        <f>B276*E275+C276*E276</f>
        <v>-0.70052271706264335</v>
      </c>
    </row>
    <row r="279" spans="2:7" x14ac:dyDescent="0.2">
      <c r="B279" s="3">
        <f>B275</f>
        <v>0.83908792785982955</v>
      </c>
      <c r="C279" s="2">
        <f>C275</f>
        <v>0.54399581737353231</v>
      </c>
      <c r="E279" s="4">
        <v>9</v>
      </c>
      <c r="F279" s="5" t="s">
        <v>3</v>
      </c>
      <c r="G279" s="6">
        <f>(B279*E279+C279*E280)</f>
        <v>10.81576625497966</v>
      </c>
    </row>
    <row r="280" spans="2:7" x14ac:dyDescent="0.2">
      <c r="B280" s="3">
        <f>B276</f>
        <v>-0.54399581737353231</v>
      </c>
      <c r="C280" s="2">
        <f>C276</f>
        <v>0.83908792785982955</v>
      </c>
      <c r="E280" s="4">
        <v>6</v>
      </c>
      <c r="G280" s="4">
        <f>B280*E279+C280*E280</f>
        <v>0.13856521079718664</v>
      </c>
    </row>
    <row r="283" spans="2:7" x14ac:dyDescent="0.2">
      <c r="B283" s="3">
        <f>B279</f>
        <v>0.83908792785982955</v>
      </c>
      <c r="C283" s="2">
        <f>C279</f>
        <v>0.54399581737353231</v>
      </c>
      <c r="E283" s="4">
        <v>8</v>
      </c>
      <c r="F283" s="5" t="s">
        <v>3</v>
      </c>
      <c r="G283" s="6">
        <f>(B283*E283+C283*E284)</f>
        <v>11.064669961866894</v>
      </c>
    </row>
    <row r="284" spans="2:7" x14ac:dyDescent="0.2">
      <c r="B284" s="3">
        <f>B280</f>
        <v>-0.54399581737353231</v>
      </c>
      <c r="C284" s="2">
        <f>C280</f>
        <v>0.83908792785982955</v>
      </c>
      <c r="E284" s="4">
        <v>8</v>
      </c>
      <c r="G284" s="4">
        <f>B284*E283+C284*E284</f>
        <v>2.3607368838903779</v>
      </c>
    </row>
    <row r="287" spans="2:7" x14ac:dyDescent="0.2">
      <c r="B287" s="3">
        <f>B283</f>
        <v>0.83908792785982955</v>
      </c>
      <c r="C287" s="2">
        <f>C283</f>
        <v>0.54399581737353231</v>
      </c>
      <c r="E287" s="4">
        <v>7</v>
      </c>
      <c r="F287" s="5" t="s">
        <v>3</v>
      </c>
      <c r="G287" s="6">
        <f>(B287*E287+C287*E288)</f>
        <v>10.769577851380598</v>
      </c>
    </row>
    <row r="288" spans="2:7" x14ac:dyDescent="0.2">
      <c r="B288" s="3">
        <f>B284</f>
        <v>-0.54399581737353231</v>
      </c>
      <c r="C288" s="2">
        <f>C284</f>
        <v>0.83908792785982955</v>
      </c>
      <c r="E288" s="4">
        <v>9</v>
      </c>
      <c r="G288" s="4">
        <f>B288*E287+C288*E288</f>
        <v>3.7438206291237393</v>
      </c>
    </row>
    <row r="290" spans="1:9" x14ac:dyDescent="0.2">
      <c r="A290" s="8"/>
      <c r="B290" s="8"/>
      <c r="C290" s="8"/>
      <c r="D290" s="8"/>
      <c r="E290" s="8"/>
      <c r="F290" s="8"/>
      <c r="G290" s="8"/>
      <c r="H290" s="8"/>
      <c r="I290" s="8"/>
    </row>
    <row r="291" spans="1:9" x14ac:dyDescent="0.2">
      <c r="A291" s="8"/>
      <c r="B291" s="8"/>
      <c r="C291" s="8"/>
      <c r="D291" s="8"/>
      <c r="E291" s="8"/>
      <c r="F291" s="9"/>
      <c r="G291" s="7"/>
      <c r="H291" s="8"/>
      <c r="I291" s="8"/>
    </row>
    <row r="292" spans="1:9" x14ac:dyDescent="0.2">
      <c r="A292" s="8"/>
      <c r="B292" s="8"/>
      <c r="C292" s="8"/>
      <c r="D292" s="8"/>
      <c r="E292" s="8"/>
      <c r="F292" s="8"/>
      <c r="G292" s="8"/>
      <c r="H292" s="8"/>
      <c r="I292" s="8"/>
    </row>
    <row r="293" spans="1:9" x14ac:dyDescent="0.2">
      <c r="A293" s="8"/>
      <c r="B293" s="8"/>
      <c r="C293" s="8"/>
      <c r="D293" s="8"/>
      <c r="E293" s="8"/>
      <c r="F293" s="8"/>
      <c r="G293" s="8"/>
      <c r="H293" s="8"/>
      <c r="I293" s="8"/>
    </row>
  </sheetData>
  <pageMargins left="0.25" right="0.25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7</vt:i4>
      </vt:variant>
    </vt:vector>
  </HeadingPairs>
  <TitlesOfParts>
    <vt:vector size="14" baseType="lpstr">
      <vt:lpstr>Santa points</vt:lpstr>
      <vt:lpstr>Wandering Santa pts</vt:lpstr>
      <vt:lpstr>IS Santa pts</vt:lpstr>
      <vt:lpstr>FS Points</vt:lpstr>
      <vt:lpstr>AS Points</vt:lpstr>
      <vt:lpstr>TS points</vt:lpstr>
      <vt:lpstr>IS Points </vt:lpstr>
      <vt:lpstr>Santa pic</vt:lpstr>
      <vt:lpstr>Wandering S</vt:lpstr>
      <vt:lpstr>Ice skating Santa</vt:lpstr>
      <vt:lpstr>Fat Santa</vt:lpstr>
      <vt:lpstr>AS Santa</vt:lpstr>
      <vt:lpstr>Tipsy Santa</vt:lpstr>
      <vt:lpstr>IS Santa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Microsoft Office User</cp:lastModifiedBy>
  <cp:lastPrinted>2013-12-09T19:19:21Z</cp:lastPrinted>
  <dcterms:created xsi:type="dcterms:W3CDTF">2013-09-30T18:07:52Z</dcterms:created>
  <dcterms:modified xsi:type="dcterms:W3CDTF">2016-12-21T15:50:07Z</dcterms:modified>
</cp:coreProperties>
</file>